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<sst xmlns="http://schemas.openxmlformats.org/spreadsheetml/2006/main" count="117" uniqueCount="76">
  <si>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</si>
  <si>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</si>
  <si>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</si>
  <si>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МУП "Чернушинские городские коммунальные электрические сети"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</si>
  <si>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</si>
  <si>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</si>
  <si>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</si>
  <si>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</si>
  <si>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</si>
  <si>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</si>
  <si>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</si>
  <si>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</si>
  <si>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</si>
  <si>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</si>
  <si>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</si>
  <si>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</si>
  <si>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</si>
  <si>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</si>
  <si>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</si>
  <si>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</si>
  <si>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</si>
  <si>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</si>
  <si>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</si>
  <si>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</si>
  <si>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</si>
  <si>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</si>
  <si>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</si>
  <si>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</si>
  <si>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</si>
  <si>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</si>
  <si>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</si>
  <si>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</si>
  <si>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</si>
  <si>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</si>
  <si>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</si>
  <si>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</si>
  <si>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</si>
  <si>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</si>
  <si>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</si>
  <si>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</si>
  <si>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ЧГКЭС</t>
  </si>
  <si>
    <t>ВЛ</t>
  </si>
  <si>
    <t>Ф.№126-10 кВ с РП№1, уч-кРП№1 до ТП№63,135,85,5 (ТП№3,4)</t>
  </si>
  <si>
    <t>10(10,5)</t>
  </si>
  <si>
    <t>15.22,2021.03.26</t>
  </si>
  <si>
    <t>22.55,2021.03.26</t>
  </si>
  <si>
    <t>В</t>
  </si>
  <si>
    <t>15.22,2021.03.26                 №1</t>
  </si>
  <si>
    <t>3.4.14</t>
  </si>
  <si>
    <t>4.13</t>
  </si>
  <si>
    <t>Ф.№27-10 кВ с ПС"Чернушка"</t>
  </si>
  <si>
    <t>9.35,2021.03.29</t>
  </si>
  <si>
    <t>13.30,2021.03.29</t>
  </si>
  <si>
    <t>9.35,2021.03.29                   №2</t>
  </si>
  <si>
    <t>3.4.8</t>
  </si>
  <si>
    <t>4.14</t>
  </si>
  <si>
    <t>Ф.№2-10 кВ с ПС"Тяговая"</t>
  </si>
  <si>
    <t>15.00,2021.05.11</t>
  </si>
  <si>
    <t>16.40,2021.05.11</t>
  </si>
  <si>
    <t>15.00,2021.05.11                 №3</t>
  </si>
  <si>
    <t>Ф.№6-10 кВ с ПС"Чернушка"</t>
  </si>
  <si>
    <t>5.08,2021.07.02</t>
  </si>
  <si>
    <t>10.08,2021.07.02</t>
  </si>
  <si>
    <t>5.08,2021.07.02                 №4</t>
  </si>
  <si>
    <t>3.4.12.3</t>
  </si>
  <si>
    <t>Ф.№5-10 кВ с ПС"Чернушка"</t>
  </si>
  <si>
    <t>13.08,2021.07.02</t>
  </si>
  <si>
    <t>5.08,2021.07.02                 №5</t>
  </si>
  <si>
    <t>5.23,2021.07.02</t>
  </si>
  <si>
    <t>9.55,2021.07.02</t>
  </si>
  <si>
    <t>5.23,2021.07.02                 №6</t>
  </si>
  <si>
    <t>КЛ</t>
  </si>
  <si>
    <t>Ф.№29-10 кВ с ПС"Чернушка"(ТП№108,9,10,16,17,537,51)</t>
  </si>
  <si>
    <t>19.40,2021.07.20</t>
  </si>
  <si>
    <t>20.40,2021.07.20</t>
  </si>
  <si>
    <t>19.40,2021.07.20                №7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</si>
</sst>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28">
    <font>
      <sz val="11"/>
      <color indexed="8"/>
      <name val="Calibri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52" applyNumberFormat="1" applyFont="1" applyBorder="1" applyAlignment="1">
      <alignment horizontal="center" vertical="center" wrapText="1" readingOrder="1"/>
      <protection/>
    </xf>
    <xf numFmtId="0" fontId="9" fillId="0" borderId="13" xfId="52" applyNumberFormat="1" applyFont="1" applyBorder="1" applyAlignment="1">
      <alignment horizontal="center" vertical="center" readingOrder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9" fillId="0" borderId="13" xfId="52" applyNumberFormat="1" applyFont="1" applyBorder="1" applyAlignment="1">
      <alignment horizontal="center" vertical="center" wrapText="1" shrinkToFit="1" readingOrder="1"/>
      <protection/>
    </xf>
    <xf numFmtId="0" fontId="7" fillId="0" borderId="13" xfId="0" applyFont="1" applyBorder="1" applyAlignment="1">
      <alignment horizontal="center" vertical="center" wrapText="1" readingOrder="1"/>
    </xf>
    <xf numFmtId="164" fontId="11" fillId="0" borderId="13" xfId="0" applyNumberFormat="1" applyFont="1" applyFill="1" applyBorder="1" applyAlignment="1">
      <alignment horizontal="center" vertical="center" readingOrder="1"/>
    </xf>
    <xf numFmtId="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readingOrder="1"/>
    </xf>
    <xf numFmtId="1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 horizontal="center" vertical="center" textRotation="90" wrapText="1"/>
    </xf>
    <xf numFmtId="1" fontId="0" fillId="0" borderId="12" xfId="0" applyNumberFormat="1" applyFont="1" applyFill="1" applyBorder="1" applyAlignment="1">
      <alignment horizontal="center" vertical="center" textRotation="90" wrapText="1"/>
    </xf>
    <xf numFmtId="1" fontId="0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8.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E21" sqref="E21"/>
    </sheetView>
  </sheetViews>
  <sheetFormatPr defaultColWidth="9.140625" defaultRowHeight="15"/>
  <sheetData>
    <row r="1" spans="1:29" s="1" customFormat="1" ht="16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AA1" s="2"/>
      <c r="AB1" s="3"/>
      <c r="AC1" s="4"/>
    </row>
    <row r="2" spans="1:29" s="1" customFormat="1" ht="16.5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5"/>
      <c r="M2" s="5"/>
      <c r="N2" s="5"/>
      <c r="O2" s="5"/>
      <c r="P2" s="5"/>
      <c r="Q2" s="7"/>
      <c r="R2" s="1" t="s">
        <v>1</v>
      </c>
      <c r="S2" s="7"/>
      <c r="T2" t="s">
        <v>2</v>
      </c>
      <c r="Y2" s="8"/>
      <c r="Z2" s="8"/>
      <c r="AA2" s="9"/>
      <c r="AB2" s="10"/>
      <c r="AC2" s="11"/>
    </row>
    <row r="3" spans="1:29" s="1" customFormat="1" ht="16.5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Y3" s="8"/>
      <c r="Z3" s="8"/>
      <c r="AA3" s="9"/>
      <c r="AB3" s="10"/>
      <c r="AC3" s="11"/>
    </row>
    <row r="4" spans="1:29" s="1" customFormat="1" ht="16.5">
      <c r="A4" s="46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12"/>
      <c r="X4" s="12"/>
      <c r="Y4" s="12"/>
      <c r="Z4" s="12"/>
      <c r="AA4" s="13"/>
      <c r="AB4" s="14"/>
      <c r="AC4" s="15"/>
    </row>
    <row r="5" spans="1:29" s="22" customFormat="1" ht="27.75" customHeight="1" thickBot="1">
      <c r="A5" s="16"/>
      <c r="B5" s="16"/>
      <c r="C5" s="16"/>
      <c r="D5" s="16"/>
      <c r="E5" s="16"/>
      <c r="F5" s="16"/>
      <c r="G5" s="15"/>
      <c r="H5" s="15"/>
      <c r="I5" s="15"/>
      <c r="J5" s="17"/>
      <c r="K5" s="17"/>
      <c r="L5" s="15"/>
      <c r="M5" s="15"/>
      <c r="N5" s="15"/>
      <c r="O5" s="15"/>
      <c r="P5" s="15"/>
      <c r="Q5" s="15"/>
      <c r="R5" s="15"/>
      <c r="S5" s="15"/>
      <c r="T5" s="15"/>
      <c r="U5" s="18"/>
      <c r="V5" s="18"/>
      <c r="W5" s="18"/>
      <c r="X5" s="18"/>
      <c r="Y5" s="18"/>
      <c r="Z5" s="18"/>
      <c r="AA5" s="19"/>
      <c r="AB5" s="20"/>
      <c r="AC5" s="21"/>
    </row>
    <row r="6" spans="1:29" s="1" customFormat="1" ht="32.25" customHeight="1" thickBot="1">
      <c r="A6" s="48" t="s">
        <v>5</v>
      </c>
      <c r="B6" s="49"/>
      <c r="C6" s="49"/>
      <c r="D6" s="49"/>
      <c r="E6" s="49"/>
      <c r="F6" s="49"/>
      <c r="G6" s="49"/>
      <c r="H6" s="49"/>
      <c r="I6" s="50"/>
      <c r="J6" s="51" t="s">
        <v>6</v>
      </c>
      <c r="K6" s="53" t="s">
        <v>7</v>
      </c>
      <c r="L6" s="48" t="s">
        <v>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5"/>
      <c r="Y6" s="66" t="s">
        <v>9</v>
      </c>
      <c r="Z6" s="68" t="s">
        <v>10</v>
      </c>
      <c r="AA6" s="69"/>
      <c r="AB6" s="70"/>
      <c r="AC6" s="58" t="s">
        <v>11</v>
      </c>
    </row>
    <row r="7" spans="1:29" s="1" customFormat="1" ht="171.75" customHeight="1" thickBot="1">
      <c r="A7" s="56" t="s">
        <v>12</v>
      </c>
      <c r="B7" s="56" t="s">
        <v>13</v>
      </c>
      <c r="C7" s="56" t="s">
        <v>14</v>
      </c>
      <c r="D7" s="56" t="s">
        <v>15</v>
      </c>
      <c r="E7" s="56" t="s">
        <v>16</v>
      </c>
      <c r="F7" s="56" t="s">
        <v>17</v>
      </c>
      <c r="G7" s="56" t="s">
        <v>18</v>
      </c>
      <c r="H7" s="56" t="s">
        <v>19</v>
      </c>
      <c r="I7" s="56" t="s">
        <v>20</v>
      </c>
      <c r="J7" s="52"/>
      <c r="K7" s="54"/>
      <c r="L7" s="58" t="s">
        <v>21</v>
      </c>
      <c r="M7" s="56" t="s">
        <v>22</v>
      </c>
      <c r="N7" s="56" t="s">
        <v>23</v>
      </c>
      <c r="O7" s="48" t="s">
        <v>24</v>
      </c>
      <c r="P7" s="49"/>
      <c r="Q7" s="49"/>
      <c r="R7" s="49"/>
      <c r="S7" s="49"/>
      <c r="T7" s="49"/>
      <c r="U7" s="49"/>
      <c r="V7" s="49"/>
      <c r="W7" s="55"/>
      <c r="X7" s="56" t="s">
        <v>25</v>
      </c>
      <c r="Y7" s="67"/>
      <c r="Z7" s="71"/>
      <c r="AA7" s="72"/>
      <c r="AB7" s="73"/>
      <c r="AC7" s="59"/>
    </row>
    <row r="8" spans="1:29" s="1" customFormat="1" ht="63.75" customHeight="1" thickBot="1">
      <c r="A8" s="57"/>
      <c r="B8" s="57"/>
      <c r="C8" s="57"/>
      <c r="D8" s="57"/>
      <c r="E8" s="57"/>
      <c r="F8" s="57"/>
      <c r="G8" s="57"/>
      <c r="H8" s="57"/>
      <c r="I8" s="57"/>
      <c r="J8" s="52"/>
      <c r="K8" s="54"/>
      <c r="L8" s="59"/>
      <c r="M8" s="57"/>
      <c r="N8" s="57"/>
      <c r="O8" s="56" t="s">
        <v>26</v>
      </c>
      <c r="P8" s="48" t="s">
        <v>27</v>
      </c>
      <c r="Q8" s="49"/>
      <c r="R8" s="55"/>
      <c r="S8" s="48" t="s">
        <v>28</v>
      </c>
      <c r="T8" s="49"/>
      <c r="U8" s="49"/>
      <c r="V8" s="55"/>
      <c r="W8" s="56" t="s">
        <v>29</v>
      </c>
      <c r="X8" s="57"/>
      <c r="Y8" s="67"/>
      <c r="Z8" s="60" t="s">
        <v>30</v>
      </c>
      <c r="AA8" s="62" t="s">
        <v>31</v>
      </c>
      <c r="AB8" s="64" t="s">
        <v>32</v>
      </c>
      <c r="AC8" s="59"/>
    </row>
    <row r="9" spans="1:29" s="1" customFormat="1" ht="69.75" thickBot="1">
      <c r="A9" s="57"/>
      <c r="B9" s="57"/>
      <c r="C9" s="57"/>
      <c r="D9" s="57"/>
      <c r="E9" s="57"/>
      <c r="F9" s="57"/>
      <c r="G9" s="57"/>
      <c r="H9" s="57"/>
      <c r="I9" s="57"/>
      <c r="J9" s="52"/>
      <c r="K9" s="54"/>
      <c r="L9" s="59"/>
      <c r="M9" s="57"/>
      <c r="N9" s="57"/>
      <c r="O9" s="57"/>
      <c r="P9" s="23" t="s">
        <v>33</v>
      </c>
      <c r="Q9" s="23" t="s">
        <v>34</v>
      </c>
      <c r="R9" s="23" t="s">
        <v>35</v>
      </c>
      <c r="S9" s="23" t="s">
        <v>36</v>
      </c>
      <c r="T9" s="23" t="s">
        <v>37</v>
      </c>
      <c r="U9" s="23" t="s">
        <v>38</v>
      </c>
      <c r="V9" s="23" t="s">
        <v>39</v>
      </c>
      <c r="W9" s="57"/>
      <c r="X9" s="57"/>
      <c r="Y9" s="67"/>
      <c r="Z9" s="61"/>
      <c r="AA9" s="63"/>
      <c r="AB9" s="65"/>
      <c r="AC9" s="59"/>
    </row>
    <row r="10" spans="1:29" s="1" customFormat="1" ht="16.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>
        <v>10</v>
      </c>
      <c r="K10" s="25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  <c r="AB10" s="24">
        <v>28</v>
      </c>
      <c r="AC10" s="24">
        <v>29</v>
      </c>
    </row>
    <row r="11" spans="1:30" s="1" customFormat="1" ht="84">
      <c r="A11" s="26">
        <v>51</v>
      </c>
      <c r="B11" s="27" t="s">
        <v>40</v>
      </c>
      <c r="C11" s="28" t="s">
        <v>41</v>
      </c>
      <c r="D11" s="29" t="s">
        <v>42</v>
      </c>
      <c r="E11" s="28" t="s">
        <v>43</v>
      </c>
      <c r="F11" s="30" t="s">
        <v>44</v>
      </c>
      <c r="G11" s="30" t="s">
        <v>45</v>
      </c>
      <c r="H11" s="31" t="s">
        <v>46</v>
      </c>
      <c r="I11" s="32">
        <v>7.55</v>
      </c>
      <c r="J11" s="33"/>
      <c r="K11" s="33"/>
      <c r="L11" s="28" t="s">
        <v>41</v>
      </c>
      <c r="M11" s="34"/>
      <c r="N11" s="34"/>
      <c r="O11" s="35">
        <v>40</v>
      </c>
      <c r="P11" s="35">
        <v>0</v>
      </c>
      <c r="Q11" s="35">
        <v>0</v>
      </c>
      <c r="R11" s="35">
        <v>40</v>
      </c>
      <c r="S11" s="26">
        <v>0</v>
      </c>
      <c r="T11" s="26">
        <v>0</v>
      </c>
      <c r="U11" s="26">
        <v>0</v>
      </c>
      <c r="V11" s="35">
        <v>40</v>
      </c>
      <c r="W11" s="35">
        <v>0</v>
      </c>
      <c r="X11" s="35">
        <v>133</v>
      </c>
      <c r="Y11" s="36"/>
      <c r="Z11" s="30" t="s">
        <v>47</v>
      </c>
      <c r="AA11" s="37" t="s">
        <v>48</v>
      </c>
      <c r="AB11" s="38" t="s">
        <v>49</v>
      </c>
      <c r="AC11" s="35">
        <v>1</v>
      </c>
      <c r="AD11" s="1">
        <f>X11*I11</f>
        <v>1004.15</v>
      </c>
    </row>
    <row r="12" spans="1:30" s="1" customFormat="1" ht="48">
      <c r="A12" s="26">
        <v>54</v>
      </c>
      <c r="B12" s="27" t="s">
        <v>40</v>
      </c>
      <c r="C12" s="28" t="s">
        <v>41</v>
      </c>
      <c r="D12" s="29" t="s">
        <v>50</v>
      </c>
      <c r="E12" s="28" t="s">
        <v>43</v>
      </c>
      <c r="F12" s="30" t="s">
        <v>51</v>
      </c>
      <c r="G12" s="30" t="s">
        <v>52</v>
      </c>
      <c r="H12" s="31" t="s">
        <v>46</v>
      </c>
      <c r="I12" s="32">
        <v>3.916</v>
      </c>
      <c r="J12" s="33"/>
      <c r="K12" s="33"/>
      <c r="L12" s="28" t="s">
        <v>41</v>
      </c>
      <c r="M12" s="34"/>
      <c r="N12" s="34"/>
      <c r="O12" s="36">
        <v>160</v>
      </c>
      <c r="P12" s="35">
        <v>0</v>
      </c>
      <c r="Q12" s="35">
        <v>0</v>
      </c>
      <c r="R12" s="36">
        <v>160</v>
      </c>
      <c r="S12" s="26">
        <v>0</v>
      </c>
      <c r="T12" s="26">
        <v>0</v>
      </c>
      <c r="U12" s="26">
        <v>0</v>
      </c>
      <c r="V12" s="36">
        <v>160</v>
      </c>
      <c r="W12" s="35">
        <v>0</v>
      </c>
      <c r="X12" s="36">
        <v>275</v>
      </c>
      <c r="Y12" s="34"/>
      <c r="Z12" s="30" t="s">
        <v>53</v>
      </c>
      <c r="AA12" s="37" t="s">
        <v>54</v>
      </c>
      <c r="AB12" s="39" t="s">
        <v>55</v>
      </c>
      <c r="AC12" s="40">
        <v>0</v>
      </c>
      <c r="AD12" s="1">
        <f aca="true" t="shared" si="0" ref="AD12:AD17">X12*I12</f>
        <v>1076.9</v>
      </c>
    </row>
    <row r="13" spans="1:30" s="1" customFormat="1" ht="48">
      <c r="A13" s="26">
        <v>79</v>
      </c>
      <c r="B13" s="27" t="s">
        <v>40</v>
      </c>
      <c r="C13" s="28" t="s">
        <v>41</v>
      </c>
      <c r="D13" s="29" t="s">
        <v>56</v>
      </c>
      <c r="E13" s="28" t="s">
        <v>43</v>
      </c>
      <c r="F13" s="30" t="s">
        <v>57</v>
      </c>
      <c r="G13" s="30" t="s">
        <v>58</v>
      </c>
      <c r="H13" s="41" t="s">
        <v>46</v>
      </c>
      <c r="I13" s="32">
        <v>1.666</v>
      </c>
      <c r="J13" s="33"/>
      <c r="K13" s="33"/>
      <c r="L13" s="28" t="s">
        <v>41</v>
      </c>
      <c r="M13" s="34"/>
      <c r="N13" s="34"/>
      <c r="O13" s="36">
        <v>160</v>
      </c>
      <c r="P13" s="35">
        <v>0</v>
      </c>
      <c r="Q13" s="35">
        <v>0</v>
      </c>
      <c r="R13" s="36">
        <v>160</v>
      </c>
      <c r="S13" s="26">
        <v>0</v>
      </c>
      <c r="T13" s="26">
        <v>0</v>
      </c>
      <c r="U13" s="26">
        <v>0</v>
      </c>
      <c r="V13" s="36">
        <v>160</v>
      </c>
      <c r="W13" s="35">
        <v>0</v>
      </c>
      <c r="X13" s="36">
        <v>275</v>
      </c>
      <c r="Y13" s="36"/>
      <c r="Z13" s="30" t="s">
        <v>59</v>
      </c>
      <c r="AA13" s="37" t="s">
        <v>48</v>
      </c>
      <c r="AB13" s="38" t="s">
        <v>49</v>
      </c>
      <c r="AC13" s="40">
        <v>1</v>
      </c>
      <c r="AD13" s="1">
        <f t="shared" si="0"/>
        <v>458.15</v>
      </c>
    </row>
    <row r="14" spans="1:30" s="1" customFormat="1" ht="48">
      <c r="A14" s="26">
        <v>113</v>
      </c>
      <c r="B14" s="27" t="s">
        <v>40</v>
      </c>
      <c r="C14" s="28" t="s">
        <v>41</v>
      </c>
      <c r="D14" s="29" t="s">
        <v>60</v>
      </c>
      <c r="E14" s="28" t="s">
        <v>43</v>
      </c>
      <c r="F14" s="30" t="s">
        <v>61</v>
      </c>
      <c r="G14" s="30" t="s">
        <v>62</v>
      </c>
      <c r="H14" s="41" t="s">
        <v>46</v>
      </c>
      <c r="I14" s="32">
        <v>5</v>
      </c>
      <c r="J14" s="33">
        <v>2</v>
      </c>
      <c r="K14" s="33">
        <v>2</v>
      </c>
      <c r="L14" s="28" t="s">
        <v>41</v>
      </c>
      <c r="M14" s="34"/>
      <c r="N14" s="34"/>
      <c r="O14" s="36">
        <v>300</v>
      </c>
      <c r="P14" s="35">
        <v>0</v>
      </c>
      <c r="Q14" s="35">
        <v>0</v>
      </c>
      <c r="R14" s="36">
        <v>300</v>
      </c>
      <c r="S14" s="26">
        <v>0</v>
      </c>
      <c r="T14" s="26">
        <v>0</v>
      </c>
      <c r="U14" s="26">
        <v>0</v>
      </c>
      <c r="V14" s="36">
        <v>300</v>
      </c>
      <c r="W14" s="35">
        <v>0</v>
      </c>
      <c r="X14" s="36">
        <v>400</v>
      </c>
      <c r="Y14" s="36"/>
      <c r="Z14" s="30" t="s">
        <v>63</v>
      </c>
      <c r="AA14" s="37" t="s">
        <v>64</v>
      </c>
      <c r="AB14" s="38" t="s">
        <v>49</v>
      </c>
      <c r="AC14" s="40">
        <v>0</v>
      </c>
      <c r="AD14" s="1">
        <f t="shared" si="0"/>
        <v>2000</v>
      </c>
    </row>
    <row r="15" spans="1:30" s="1" customFormat="1" ht="48">
      <c r="A15" s="26">
        <v>114</v>
      </c>
      <c r="B15" s="27" t="s">
        <v>40</v>
      </c>
      <c r="C15" s="28" t="s">
        <v>41</v>
      </c>
      <c r="D15" s="29" t="s">
        <v>65</v>
      </c>
      <c r="E15" s="28" t="s">
        <v>43</v>
      </c>
      <c r="F15" s="30" t="s">
        <v>61</v>
      </c>
      <c r="G15" s="30" t="s">
        <v>66</v>
      </c>
      <c r="H15" s="31" t="s">
        <v>46</v>
      </c>
      <c r="I15" s="32">
        <v>8</v>
      </c>
      <c r="J15" s="42">
        <v>2</v>
      </c>
      <c r="K15" s="42">
        <v>2</v>
      </c>
      <c r="L15" s="28" t="s">
        <v>41</v>
      </c>
      <c r="M15" s="43"/>
      <c r="N15" s="43"/>
      <c r="O15" s="36">
        <v>215</v>
      </c>
      <c r="P15" s="36">
        <v>0</v>
      </c>
      <c r="Q15" s="36">
        <v>0</v>
      </c>
      <c r="R15" s="36">
        <v>215</v>
      </c>
      <c r="S15" s="36">
        <v>0</v>
      </c>
      <c r="T15" s="36">
        <v>0</v>
      </c>
      <c r="U15" s="36">
        <v>0</v>
      </c>
      <c r="V15" s="36">
        <v>215</v>
      </c>
      <c r="W15" s="36">
        <v>0</v>
      </c>
      <c r="X15" s="36">
        <v>250</v>
      </c>
      <c r="Y15" s="43"/>
      <c r="Z15" s="30" t="s">
        <v>67</v>
      </c>
      <c r="AA15" s="37" t="s">
        <v>64</v>
      </c>
      <c r="AB15" s="38" t="s">
        <v>49</v>
      </c>
      <c r="AC15" s="36">
        <v>0</v>
      </c>
      <c r="AD15" s="1">
        <f t="shared" si="0"/>
        <v>2000</v>
      </c>
    </row>
    <row r="16" spans="1:30" s="1" customFormat="1" ht="48">
      <c r="A16" s="26">
        <v>115</v>
      </c>
      <c r="B16" s="27" t="s">
        <v>40</v>
      </c>
      <c r="C16" s="28" t="s">
        <v>41</v>
      </c>
      <c r="D16" s="29" t="s">
        <v>50</v>
      </c>
      <c r="E16" s="28" t="s">
        <v>43</v>
      </c>
      <c r="F16" s="30" t="s">
        <v>68</v>
      </c>
      <c r="G16" s="30" t="s">
        <v>69</v>
      </c>
      <c r="H16" s="31" t="s">
        <v>46</v>
      </c>
      <c r="I16" s="32">
        <v>4.533</v>
      </c>
      <c r="J16" s="42">
        <v>2</v>
      </c>
      <c r="K16" s="42">
        <v>2</v>
      </c>
      <c r="L16" s="28" t="s">
        <v>41</v>
      </c>
      <c r="M16" s="43"/>
      <c r="N16" s="43"/>
      <c r="O16" s="36">
        <v>350</v>
      </c>
      <c r="P16" s="36">
        <v>0</v>
      </c>
      <c r="Q16" s="36">
        <v>0</v>
      </c>
      <c r="R16" s="36">
        <v>350</v>
      </c>
      <c r="S16" s="36">
        <v>0</v>
      </c>
      <c r="T16" s="36">
        <v>0</v>
      </c>
      <c r="U16" s="36">
        <v>0</v>
      </c>
      <c r="V16" s="36">
        <v>350</v>
      </c>
      <c r="W16" s="36">
        <v>0</v>
      </c>
      <c r="X16" s="36">
        <v>480</v>
      </c>
      <c r="Y16" s="43"/>
      <c r="Z16" s="30" t="s">
        <v>70</v>
      </c>
      <c r="AA16" s="37" t="s">
        <v>64</v>
      </c>
      <c r="AB16" s="38" t="s">
        <v>49</v>
      </c>
      <c r="AC16" s="36">
        <v>0</v>
      </c>
      <c r="AD16" s="1">
        <f t="shared" si="0"/>
        <v>2175.84</v>
      </c>
    </row>
    <row r="17" spans="1:30" s="1" customFormat="1" ht="72">
      <c r="A17" s="26">
        <v>123</v>
      </c>
      <c r="B17" s="27" t="s">
        <v>40</v>
      </c>
      <c r="C17" s="28" t="s">
        <v>71</v>
      </c>
      <c r="D17" s="29" t="s">
        <v>72</v>
      </c>
      <c r="E17" s="28" t="s">
        <v>43</v>
      </c>
      <c r="F17" s="30" t="s">
        <v>73</v>
      </c>
      <c r="G17" s="30" t="s">
        <v>74</v>
      </c>
      <c r="H17" s="31" t="s">
        <v>46</v>
      </c>
      <c r="I17" s="32">
        <v>1</v>
      </c>
      <c r="J17" s="33">
        <v>2</v>
      </c>
      <c r="K17" s="33">
        <v>2</v>
      </c>
      <c r="L17" s="28" t="s">
        <v>41</v>
      </c>
      <c r="M17" s="34"/>
      <c r="N17" s="34"/>
      <c r="O17" s="36">
        <v>373</v>
      </c>
      <c r="P17" s="35">
        <v>0</v>
      </c>
      <c r="Q17" s="35">
        <v>0</v>
      </c>
      <c r="R17" s="36">
        <v>373</v>
      </c>
      <c r="S17" s="26">
        <v>0</v>
      </c>
      <c r="T17" s="26">
        <v>0</v>
      </c>
      <c r="U17" s="26">
        <v>0</v>
      </c>
      <c r="V17" s="36">
        <v>373</v>
      </c>
      <c r="W17" s="35">
        <v>0</v>
      </c>
      <c r="X17" s="36">
        <v>723</v>
      </c>
      <c r="Y17" s="35"/>
      <c r="Z17" s="30" t="s">
        <v>75</v>
      </c>
      <c r="AA17" s="37" t="s">
        <v>48</v>
      </c>
      <c r="AB17" s="38" t="s">
        <v>49</v>
      </c>
      <c r="AC17" s="40">
        <v>1</v>
      </c>
      <c r="AD17" s="1">
        <f t="shared" si="0"/>
        <v>723</v>
      </c>
    </row>
  </sheetData>
  <sheetProtection/>
  <mergeCells count="31">
    <mergeCell ref="Z6:AB7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AC6:AC9"/>
    <mergeCell ref="A7:A9"/>
    <mergeCell ref="B7:B9"/>
    <mergeCell ref="C7:C9"/>
    <mergeCell ref="D7:D9"/>
    <mergeCell ref="E7:E9"/>
    <mergeCell ref="F7:F9"/>
    <mergeCell ref="G7:G9"/>
    <mergeCell ref="Z8:Z9"/>
    <mergeCell ref="AA8:AA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conditionalFormatting sqref="D6">
    <cfRule type="cellIs" priority="22" dxfId="0" operator="equal" stopIfTrue="1">
      <formula>""""""</formula>
    </cfRule>
    <cfRule type="cellIs" priority="23" dxfId="0" operator="between" stopIfTrue="1">
      <formula>""""""</formula>
      <formula>""""""</formula>
    </cfRule>
    <cfRule type="cellIs" priority="24" dxfId="0" operator="equal" stopIfTrue="1">
      <formula>""""""</formula>
    </cfRule>
  </conditionalFormatting>
  <conditionalFormatting sqref="D11">
    <cfRule type="cellIs" priority="19" dxfId="0" operator="equal" stopIfTrue="1">
      <formula>""""""</formula>
    </cfRule>
    <cfRule type="cellIs" priority="20" dxfId="0" operator="between" stopIfTrue="1">
      <formula>""""""</formula>
      <formula>""""""</formula>
    </cfRule>
    <cfRule type="cellIs" priority="21" dxfId="0" operator="equal" stopIfTrue="1">
      <formula>""""""</formula>
    </cfRule>
  </conditionalFormatting>
  <conditionalFormatting sqref="D12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D13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D14">
    <cfRule type="cellIs" priority="10" dxfId="0" operator="equal" stopIfTrue="1">
      <formula>""""""</formula>
    </cfRule>
    <cfRule type="cellIs" priority="11" dxfId="0" operator="between" stopIfTrue="1">
      <formula>""""""</formula>
      <formula>""""""</formula>
    </cfRule>
    <cfRule type="cellIs" priority="12" dxfId="0" operator="equal" stopIfTrue="1">
      <formula>""""""</formula>
    </cfRule>
  </conditionalFormatting>
  <conditionalFormatting sqref="D15">
    <cfRule type="cellIs" priority="7" dxfId="0" operator="equal" stopIfTrue="1">
      <formula>""""""</formula>
    </cfRule>
    <cfRule type="cellIs" priority="8" dxfId="0" operator="between" stopIfTrue="1">
      <formula>""""""</formula>
      <formula>""""""</formula>
    </cfRule>
    <cfRule type="cellIs" priority="9" dxfId="0" operator="equal" stopIfTrue="1">
      <formula>""""""</formula>
    </cfRule>
  </conditionalFormatting>
  <conditionalFormatting sqref="D16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D17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Пользователь Windows</cp:lastModifiedBy>
  <dcterms:created xsi:type="dcterms:W3CDTF">2022-01-25T04:08:58Z</dcterms:created>
  <dcterms:modified xsi:type="dcterms:W3CDTF">2022-01-27T05:12:33Z</dcterms:modified>
  <cp:category/>
  <cp:version/>
  <cp:contentType/>
  <cp:contentStatus/>
</cp:coreProperties>
</file>