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3350" activeTab="0"/>
  </bookViews>
  <sheets>
    <sheet name="р.1" sheetId="1" r:id="rId1"/>
    <sheet name="р.2" sheetId="2" r:id="rId2"/>
    <sheet name="2.2" sheetId="3" r:id="rId3"/>
    <sheet name="2.3-3.4" sheetId="4" r:id="rId4"/>
    <sheet name="3.4 (таблица)" sheetId="5" r:id="rId5"/>
    <sheet name="р.3.5" sheetId="6" r:id="rId6"/>
    <sheet name="р.4" sheetId="7" r:id="rId7"/>
    <sheet name="4.2-4.3" sheetId="8" r:id="rId8"/>
    <sheet name="4.4-4.8" sheetId="9" r:id="rId9"/>
    <sheet name="4.9" sheetId="10" r:id="rId10"/>
  </sheets>
  <definedNames>
    <definedName name="_xlnm.Print_Titles" localSheetId="4">'3.4 (таблица)'!$1:$4</definedName>
    <definedName name="_xlnm.Print_Titles" localSheetId="7">'4.2-4.3'!$3:$4</definedName>
    <definedName name="_xlnm.Print_Titles" localSheetId="6">'р.4'!$5:$8</definedName>
  </definedNames>
  <calcPr fullCalcOnLoad="1"/>
</workbook>
</file>

<file path=xl/sharedStrings.xml><?xml version="1.0" encoding="utf-8"?>
<sst xmlns="http://schemas.openxmlformats.org/spreadsheetml/2006/main" count="1998" uniqueCount="951">
  <si>
    <t xml:space="preserve">    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года N 5-ФЗ "О ветеранах" (Собрание законодательства Российской Федерации, 2000, N 2, ст.161; N 19, ст.2023; 2001, N 1, ст.2; N 33, ст.3427; N 53, ст.5030; 2002, N 30, ст.3033; N 48, </t>
  </si>
  <si>
    <t xml:space="preserve">ст.4743; N 52, ст.5132; 2003, N 19, ст.1750; 2004, N 19, ст.1837; N 25, ст.2480; N 27, ст.2711; N 35, ст.3607; N 52, ст.5038; 2005, N 1, ст.25; N 19, ст.1748; N 52, ст.5576; 2007, N 43, ст.5084; 2008, N 9, ст.817; N 29, ст.3410; N 30, ст.3609; N 40, ст.4501; N 52, ст.6224; 2009, N 18, ст.2152; N 26, ст.3133; N 29, ст.3623; N 30, ст.3739; N 51, ст.6148; N 52, ст.6403; 2010, N 19, ст.2287; N 27, ст.3433; N 30, ст.3991; N 31, ст.4206; N 50, ст.6609; 2011, N 45, ст.6337; N 47, ст.6608; 2012, N 43, ст.5782; 2013, N 14, ст.1654; N 19, ст.2331; N 27, ст.3477; N 48, ст.6165; 2014, N 23, ст.2930; N 26, ст.3406; N 52, ст.7537; 2015, N 14, ст.2008),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ст.699; Ведомости Съезда народных депутатов Российской Федерации и Верховного Совета Российской Федерации, 1992, N 32, ст.1861; </t>
  </si>
  <si>
    <t>Собрание законодательства Российской Федерации, 1995, N 48, ст.4561; 1996, N 51, ст.5680; 1997, N 47, ст.5341; 1998, N 48, ст.5850; 1999, N 16, ст.1937; N 28, ст.3460; 2000, N 33, ст.3348; 2001, N 1, ст.2; N 7, ст.610; N 33, ст.3413; 2002, N 30, ст.3033; N 50, ст.4929; N 53, ст.5030; 2002, N 52, ст.5132; 2003, N 43, ст.4108; N 52, ст.5038; 2004, N 18, ст.1689; N 35, ст.3607; 2006, N 6, ст.637; N 30, ст.3288; N 50, ст.5285; 2007, N 46, ст.5554; 2008, N 9, ст.817; N 29, ст.3410; N 30, ст.3616; N 52, ст.6224; N 52, ст.6236; 2009, N 18, ст.2152; N 30, ст.3739; 2011, N 23, ст.3270; N 29, ст.4297; N 47, ст.6608; N 49, ст.7024; 2012, N 26, ст.3446; N 53, ст.7654; 2013, N 19, ст.2331; N 27, ст.3443; N 27, ст.3446; N 27, ст.3477; N 51, ст.6693; 2014, N 26, ст.3406; N 30, ст.4217; N 40, ст.5322; N 52, ст.7539; 2015, N 14, ст.2008).</t>
  </si>
  <si>
    <t xml:space="preserve">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</si>
  <si>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 xml:space="preserve">     4.8. Мероприятия, выполняемые сетевой организацией в целях повышения качества обслуживания потребителей.</t>
  </si>
  <si>
    <t xml:space="preserve">     4.9. Информация по обращениям потребителей.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</si>
  <si>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</si>
  <si>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</si>
  <si>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</si>
  <si>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</si>
  <si>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</si>
  <si>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</si>
  <si>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</si>
  <si>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</si>
  <si>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</si>
  <si>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</si>
  <si>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</si>
  <si>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</si>
  <si>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</si>
  <si>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</si>
  <si>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</si>
  <si>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</si>
  <si>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</si>
  <si>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</si>
  <si>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</si>
  <si>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</si>
  <si>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</si>
  <si>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</si>
  <si>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</si>
  <si>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</si>
  <si>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</si>
  <si>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</si>
  <si>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Идентифика-
ционный номер обращения</t>
  </si>
  <si>
    <t>Мероприя-
тия по ре-
зультатам обращения</t>
  </si>
  <si>
    <t xml:space="preserve">     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</si>
  <si>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    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</si>
  <si>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1. Общая информация о сетевой организации</t>
  </si>
  <si>
    <t>Приложение N 7</t>
  </si>
  <si>
    <t>к Единым стандартам качества
обслуживания сетевыми организациями
потребителей услуг сетевых организаций,
утвержденным приказом Минэнерго России
от 15.04.2014 N 186
(дополнительно включено
приказом Минэнерго России
от 06.04.2015 N 217)</t>
  </si>
  <si>
    <t>Информация о качестве обслуживания потребителей услуг</t>
  </si>
  <si>
    <t>(наименование сетевой организации)</t>
  </si>
  <si>
    <t>за</t>
  </si>
  <si>
    <t>год</t>
  </si>
  <si>
    <t xml:space="preserve">     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</si>
  <si>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     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</si>
  <si>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 xml:space="preserve">     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</si>
  <si>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 xml:space="preserve">     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</si>
  <si>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</si>
  <si>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</si>
  <si>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</si>
  <si>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</si>
  <si>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</si>
  <si>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</si>
  <si>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</si>
  <si>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</si>
  <si>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(35-60 кВ)</t>
  </si>
  <si>
    <t>СН2 (1-20 кВ)</t>
  </si>
  <si>
    <t>НН (до 1 кВ)</t>
  </si>
  <si>
    <t>HH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</si>
  <si>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</si>
  <si>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</si>
  <si>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</si>
  <si>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</si>
  <si>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</si>
  <si>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</si>
  <si>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</si>
  <si>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</si>
  <si>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</si>
  <si>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</si>
  <si>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</si>
  <si>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</si>
  <si>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</si>
  <si>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</si>
  <si>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</si>
  <si>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</si>
  <si>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</si>
  <si>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</si>
  <si>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</si>
  <si>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</si>
  <si>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</si>
  <si>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</si>
  <si>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SAIDI, план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</si>
  <si>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SAIFI, план</t>
    </r>
    <r>
      <rPr>
        <sz val="10"/>
        <rFont val="Times New Roman"/>
        <family val="1"/>
      </rPr>
      <t>)</t>
    </r>
  </si>
  <si>
    <t xml:space="preserve">     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</si>
  <si>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…</t>
  </si>
  <si>
    <t>n</t>
  </si>
  <si>
    <t>Структурная единица сетевой организации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</si>
  <si>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</si>
  <si>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</si>
  <si>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</si>
  <si>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</si>
  <si>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</si>
  <si>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CH1</t>
  </si>
  <si>
    <t>CH2</t>
  </si>
  <si>
    <t>Всего по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</si>
  <si>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</si>
  <si>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SAIDI, план</t>
    </r>
  </si>
  <si>
    <t xml:space="preserve">     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</si>
  <si>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    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</si>
  <si>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</si>
  <si>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 xml:space="preserve">    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</si>
  <si>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 xml:space="preserve">     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</si>
  <si>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    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</si>
  <si>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 xml:space="preserve">     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</si>
  <si>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</si>
  <si>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</si>
  <si>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</si>
  <si>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</si>
  <si>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</si>
  <si>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</si>
  <si>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</si>
  <si>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</si>
  <si>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</si>
  <si>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</si>
  <si>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</si>
  <si>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</si>
  <si>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</si>
  <si>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</si>
  <si>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</si>
  <si>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</si>
  <si>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</si>
  <si>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</si>
  <si>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</si>
  <si>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</si>
  <si>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Динами-
ка изме-
нения показа-
теля, %</t>
  </si>
  <si>
    <t xml:space="preserve">    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</si>
  <si>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</si>
  <si>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</si>
  <si>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</si>
  <si>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</si>
  <si>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</si>
  <si>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</si>
  <si>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</si>
  <si>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</si>
  <si>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</si>
  <si>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</si>
  <si>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</si>
  <si>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</si>
  <si>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</si>
  <si>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 xml:space="preserve">     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</si>
  <si>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</si>
  <si>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</si>
  <si>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</si>
  <si>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</si>
  <si>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</si>
  <si>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</si>
  <si>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</si>
  <si>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</si>
  <si>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</si>
  <si>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</si>
  <si>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</si>
  <si>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</si>
  <si>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</si>
  <si>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</si>
  <si>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</si>
  <si>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</si>
  <si>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</si>
  <si>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</si>
  <si>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</si>
  <si>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</si>
  <si>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</si>
  <si>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</si>
  <si>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</si>
  <si>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</si>
  <si>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</si>
  <si>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</si>
  <si>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оказание услуг по передаче электрической энергии, 
в том числе:</t>
  </si>
  <si>
    <t xml:space="preserve">     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</si>
  <si>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</si>
  <si>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</si>
  <si>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</si>
  <si>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</si>
  <si>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</si>
  <si>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</si>
  <si>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</si>
  <si>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</si>
  <si>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</si>
  <si>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</si>
  <si>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2</t>
  </si>
  <si>
    <t xml:space="preserve">     4.3. Информация о заочном обслуживании потребителей посредством телефонной связи.</t>
  </si>
  <si>
    <t>Единица измерения</t>
  </si>
  <si>
    <t>номер телефона</t>
  </si>
  <si>
    <t>единицы</t>
  </si>
  <si>
    <t>мин.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</si>
  <si>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</si>
  <si>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</si>
  <si>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</si>
  <si>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</si>
  <si>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</si>
  <si>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</si>
  <si>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</si>
  <si>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</si>
  <si>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Наименование</t>
  </si>
  <si>
    <t xml:space="preserve">    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</si>
  <si>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>Показатель средней частоты прекращений передачи электрической энергии, П</t>
    </r>
    <r>
      <rPr>
        <vertAlign val="subscript"/>
        <sz val="10"/>
        <rFont val="Times New Roman"/>
        <family val="1"/>
      </rPr>
      <t>SAIFI</t>
    </r>
  </si>
  <si>
    <r>
      <t>Показатель средней продолжительности прекращений передачи электрической энергии, П</t>
    </r>
    <r>
      <rPr>
        <vertAlign val="subscript"/>
        <sz val="10"/>
        <rFont val="Times New Roman"/>
        <family val="1"/>
      </rPr>
      <t>SAIDI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</si>
  <si>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SAIFI, план</t>
    </r>
  </si>
  <si>
    <t>3</t>
  </si>
  <si>
    <t>4</t>
  </si>
  <si>
    <t>2.1.1</t>
  </si>
  <si>
    <t>2.1.2</t>
  </si>
  <si>
    <t>МУП "Чернушинские городские коммунальные электрические сети"</t>
  </si>
  <si>
    <t>2018</t>
  </si>
  <si>
    <t>_</t>
  </si>
  <si>
    <t>Реконструкция сетей 10/0,4 кВ, замена неизолированных проводов, на изолированные</t>
  </si>
  <si>
    <t>21,7 т.р.</t>
  </si>
  <si>
    <t>1217,3 т.р.</t>
  </si>
  <si>
    <t>2434,6 т.р.</t>
  </si>
  <si>
    <t>400,96 т.р.</t>
  </si>
  <si>
    <t>801,9 т.р.</t>
  </si>
  <si>
    <t>7125,9 т.р.</t>
  </si>
  <si>
    <t>5493,2 т.р.</t>
  </si>
  <si>
    <t>1960,3 т.р.</t>
  </si>
  <si>
    <t>1143,96 т.р.</t>
  </si>
  <si>
    <t>686,9 т.р.</t>
  </si>
  <si>
    <t>1445,6 т.р.</t>
  </si>
  <si>
    <t>2891,2 т.р.</t>
  </si>
  <si>
    <t>1373,8 т.р.</t>
  </si>
  <si>
    <t>977,4 т.р.</t>
  </si>
  <si>
    <t>1736,1 т.р.</t>
  </si>
  <si>
    <t xml:space="preserve">931,24 т.р. </t>
  </si>
  <si>
    <t xml:space="preserve">2755,53 т.р. </t>
  </si>
  <si>
    <t xml:space="preserve">1002,4 т.р. </t>
  </si>
  <si>
    <t xml:space="preserve">3043,23 т.р. </t>
  </si>
  <si>
    <t>915,86 т.р</t>
  </si>
  <si>
    <t xml:space="preserve">1241,65 т.р. </t>
  </si>
  <si>
    <t xml:space="preserve">1336,54 т.р. </t>
  </si>
  <si>
    <t>1927,43 т.р.</t>
  </si>
  <si>
    <t xml:space="preserve">3674,04 т.р. </t>
  </si>
  <si>
    <t>4057,64 т.р.</t>
  </si>
  <si>
    <t>1144,82 т.р.</t>
  </si>
  <si>
    <t>1552,06 т.р.</t>
  </si>
  <si>
    <t>1670,67 т.р.</t>
  </si>
  <si>
    <t>2409,29 т.р.</t>
  </si>
  <si>
    <t xml:space="preserve">4592,55 т.р. </t>
  </si>
  <si>
    <t>5072,05 т.р.</t>
  </si>
  <si>
    <t>5511,06 т.р.</t>
  </si>
  <si>
    <t>1862,48 т.р.</t>
  </si>
  <si>
    <t>6086,46 т.р.</t>
  </si>
  <si>
    <t>2004,8 т.р.</t>
  </si>
  <si>
    <t>3854,86 т.р.</t>
  </si>
  <si>
    <t>1831,72 т.р.</t>
  </si>
  <si>
    <t>7348,08 т.р.</t>
  </si>
  <si>
    <t>2483,3 т.р.</t>
  </si>
  <si>
    <t>8115,28 т.р.</t>
  </si>
  <si>
    <t>2673,08 т.р.</t>
  </si>
  <si>
    <t>4818,58 т.р.</t>
  </si>
  <si>
    <t>2289,64 т.р.</t>
  </si>
  <si>
    <t>9185,1 т.р.</t>
  </si>
  <si>
    <t xml:space="preserve">3104,12 т.р. </t>
  </si>
  <si>
    <t>10144,1 т.р.</t>
  </si>
  <si>
    <t xml:space="preserve">3341,34 т.р. </t>
  </si>
  <si>
    <t>3297,74 т.р.</t>
  </si>
  <si>
    <t>1780,34 т.р.</t>
  </si>
  <si>
    <t xml:space="preserve">4240,53 т.р. </t>
  </si>
  <si>
    <t xml:space="preserve">2416,24 т.р. </t>
  </si>
  <si>
    <t xml:space="preserve">9576,46 т.р. </t>
  </si>
  <si>
    <t xml:space="preserve">5927,88 т.р. </t>
  </si>
  <si>
    <t xml:space="preserve">4025,53 т.р. </t>
  </si>
  <si>
    <t>1984,7 т.р.</t>
  </si>
  <si>
    <t>7942,9 т.р.</t>
  </si>
  <si>
    <t xml:space="preserve">4261,4 т.р. </t>
  </si>
  <si>
    <t xml:space="preserve">2238,26 т.р. </t>
  </si>
  <si>
    <t>2217,93 т.р.</t>
  </si>
  <si>
    <t>1206,36 т.р.</t>
  </si>
  <si>
    <t>5159,04 т.р.</t>
  </si>
  <si>
    <t>2726,65 т.р.</t>
  </si>
  <si>
    <t>11413,48 т.р.</t>
  </si>
  <si>
    <t xml:space="preserve">6548,7 т.р. </t>
  </si>
  <si>
    <t>5039,94 т.р.</t>
  </si>
  <si>
    <t>2318,84 т.р.</t>
  </si>
  <si>
    <t>14053,38 т.р.</t>
  </si>
  <si>
    <t>8611,18 т.р.</t>
  </si>
  <si>
    <t>5225,12 т.р.</t>
  </si>
  <si>
    <t>2696,18 т.р.</t>
  </si>
  <si>
    <t>2699,79 т.р.</t>
  </si>
  <si>
    <t>1435,32 т.р.</t>
  </si>
  <si>
    <t>6077,55 т.р.</t>
  </si>
  <si>
    <t>3037,06 т.р.</t>
  </si>
  <si>
    <t xml:space="preserve">7169,52 т.р. </t>
  </si>
  <si>
    <t xml:space="preserve">13247,5 т.р. </t>
  </si>
  <si>
    <t>6054,35 т.р.</t>
  </si>
  <si>
    <t xml:space="preserve">2652,97 т.р. </t>
  </si>
  <si>
    <t>9279,44 т.р.</t>
  </si>
  <si>
    <t>16082,2 т.р.</t>
  </si>
  <si>
    <t>V</t>
  </si>
  <si>
    <t>01.01.2018</t>
  </si>
  <si>
    <t>18.50</t>
  </si>
  <si>
    <t>02.01.2018</t>
  </si>
  <si>
    <t>5</t>
  </si>
  <si>
    <t>6</t>
  </si>
  <si>
    <t>7</t>
  </si>
  <si>
    <t>8</t>
  </si>
  <si>
    <t>9</t>
  </si>
  <si>
    <t>10</t>
  </si>
  <si>
    <t>11</t>
  </si>
  <si>
    <t>12</t>
  </si>
  <si>
    <t>04.01.2018</t>
  </si>
  <si>
    <t>20.00</t>
  </si>
  <si>
    <t>06.01.2018</t>
  </si>
  <si>
    <t>14.55</t>
  </si>
  <si>
    <t>13</t>
  </si>
  <si>
    <t>10.01.2018</t>
  </si>
  <si>
    <t>29</t>
  </si>
  <si>
    <t>17.01.2018</t>
  </si>
  <si>
    <t>17.13</t>
  </si>
  <si>
    <t>48</t>
  </si>
  <si>
    <t>27.01.2018</t>
  </si>
  <si>
    <t>15.30</t>
  </si>
  <si>
    <t>нет ЭЭ</t>
  </si>
  <si>
    <t>высокое U</t>
  </si>
  <si>
    <t>нет одной фазы</t>
  </si>
  <si>
    <t>низкое напряжение в вечернее время</t>
  </si>
  <si>
    <t>52</t>
  </si>
  <si>
    <t>29.01.2018</t>
  </si>
  <si>
    <t>18.30</t>
  </si>
  <si>
    <t>пробой изоляции</t>
  </si>
  <si>
    <t>55</t>
  </si>
  <si>
    <t>31.01.2018</t>
  </si>
  <si>
    <t>15.25</t>
  </si>
  <si>
    <t>57</t>
  </si>
  <si>
    <t>01.02.2018</t>
  </si>
  <si>
    <t>16.25</t>
  </si>
  <si>
    <t>скачки U</t>
  </si>
  <si>
    <t>71</t>
  </si>
  <si>
    <t>06.02.2018</t>
  </si>
  <si>
    <t>21.00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</si>
  <si>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</si>
  <si>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</si>
  <si>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</si>
  <si>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</si>
  <si>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</si>
  <si>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</si>
  <si>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</si>
  <si>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</si>
  <si>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</si>
  <si>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</si>
  <si>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</si>
  <si>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</si>
  <si>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</si>
  <si>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</si>
  <si>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</si>
  <si>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</si>
  <si>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</si>
  <si>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</si>
  <si>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73</t>
  </si>
  <si>
    <t>07.02.2018</t>
  </si>
  <si>
    <t>11.23</t>
  </si>
  <si>
    <t>отпал вводной провод с опоры</t>
  </si>
  <si>
    <t>79</t>
  </si>
  <si>
    <t>09.02.2018</t>
  </si>
  <si>
    <t>09.50</t>
  </si>
  <si>
    <t>09.20</t>
  </si>
  <si>
    <t>83</t>
  </si>
  <si>
    <t>11.02.2018</t>
  </si>
  <si>
    <t>11.05</t>
  </si>
  <si>
    <t>97</t>
  </si>
  <si>
    <t>14.02.2018</t>
  </si>
  <si>
    <t>19.25</t>
  </si>
  <si>
    <t>отключается УЗО под пломбой</t>
  </si>
  <si>
    <t>98</t>
  </si>
  <si>
    <t>15.02.2018</t>
  </si>
  <si>
    <t>15.45</t>
  </si>
  <si>
    <t>100</t>
  </si>
  <si>
    <t>105</t>
  </si>
  <si>
    <t>16.02.2018</t>
  </si>
  <si>
    <t>низкое U</t>
  </si>
  <si>
    <t>122</t>
  </si>
  <si>
    <t>23.02.2018</t>
  </si>
  <si>
    <t>09.05</t>
  </si>
  <si>
    <t>124</t>
  </si>
  <si>
    <t>26.02.2018</t>
  </si>
  <si>
    <t>13.25</t>
  </si>
  <si>
    <t>низвое U</t>
  </si>
  <si>
    <t>125</t>
  </si>
  <si>
    <t>18.45</t>
  </si>
  <si>
    <t>140</t>
  </si>
  <si>
    <t>07.03.2018</t>
  </si>
  <si>
    <t>17.45</t>
  </si>
  <si>
    <t>244</t>
  </si>
  <si>
    <t>09.03.2018</t>
  </si>
  <si>
    <t>21.40</t>
  </si>
  <si>
    <t>247</t>
  </si>
  <si>
    <t>13.03.2018</t>
  </si>
  <si>
    <t>14.40</t>
  </si>
  <si>
    <t>250</t>
  </si>
  <si>
    <t>14.03.2018</t>
  </si>
  <si>
    <t>11.00</t>
  </si>
  <si>
    <t>252</t>
  </si>
  <si>
    <t>258</t>
  </si>
  <si>
    <t>16.03.2018</t>
  </si>
  <si>
    <t>10.00</t>
  </si>
  <si>
    <t>262</t>
  </si>
  <si>
    <t>17.03.2018</t>
  </si>
  <si>
    <t>18.00</t>
  </si>
  <si>
    <t>264</t>
  </si>
  <si>
    <t>19.03.2018</t>
  </si>
  <si>
    <t>13.05</t>
  </si>
  <si>
    <t>оборван провод</t>
  </si>
  <si>
    <t>277</t>
  </si>
  <si>
    <t>24.03.2018</t>
  </si>
  <si>
    <t>281</t>
  </si>
  <si>
    <t>27.03.2018</t>
  </si>
  <si>
    <t>15.53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</si>
  <si>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</si>
  <si>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</si>
  <si>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</si>
  <si>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</si>
  <si>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</si>
  <si>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</si>
  <si>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</si>
  <si>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</si>
  <si>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</si>
  <si>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</si>
  <si>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</si>
  <si>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</si>
  <si>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</si>
  <si>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</si>
  <si>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</si>
  <si>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</si>
  <si>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</si>
  <si>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284</t>
  </si>
  <si>
    <t>30.03.2018</t>
  </si>
  <si>
    <t>286</t>
  </si>
  <si>
    <t>31.03.2018</t>
  </si>
  <si>
    <t>294</t>
  </si>
  <si>
    <t>05.04.2018</t>
  </si>
  <si>
    <t>13.40</t>
  </si>
  <si>
    <t>295</t>
  </si>
  <si>
    <t>16.35</t>
  </si>
  <si>
    <t>297</t>
  </si>
  <si>
    <t>07.04.2018</t>
  </si>
  <si>
    <t>08.05</t>
  </si>
  <si>
    <t>299</t>
  </si>
  <si>
    <t>08.04.2018</t>
  </si>
  <si>
    <t>07.25</t>
  </si>
  <si>
    <t>300</t>
  </si>
  <si>
    <t>12.05</t>
  </si>
  <si>
    <t>301</t>
  </si>
  <si>
    <t>302</t>
  </si>
  <si>
    <t>14.05</t>
  </si>
  <si>
    <t>303</t>
  </si>
  <si>
    <t>10.04.2018</t>
  </si>
  <si>
    <t>11.40</t>
  </si>
  <si>
    <t>311</t>
  </si>
  <si>
    <t>12.04.2018</t>
  </si>
  <si>
    <t>20.40</t>
  </si>
  <si>
    <t>322</t>
  </si>
  <si>
    <t>19.04.2018</t>
  </si>
  <si>
    <t>13.15</t>
  </si>
  <si>
    <t>нет 2-х фаз</t>
  </si>
  <si>
    <t>326</t>
  </si>
  <si>
    <t>23.04.2018</t>
  </si>
  <si>
    <t>346</t>
  </si>
  <si>
    <t>29.04.2018</t>
  </si>
  <si>
    <t>06.50</t>
  </si>
  <si>
    <t>347</t>
  </si>
  <si>
    <t>20.16</t>
  </si>
  <si>
    <t>01.05.2018</t>
  </si>
  <si>
    <t>10.35</t>
  </si>
  <si>
    <t>398</t>
  </si>
  <si>
    <t>405</t>
  </si>
  <si>
    <t>04.05.2018</t>
  </si>
  <si>
    <t>17.30</t>
  </si>
  <si>
    <t>409</t>
  </si>
  <si>
    <t>07.05.2018</t>
  </si>
  <si>
    <t>51</t>
  </si>
  <si>
    <t>53</t>
  </si>
  <si>
    <t>54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</si>
  <si>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</si>
  <si>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</si>
  <si>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</si>
  <si>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</si>
  <si>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</si>
  <si>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</si>
  <si>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</si>
  <si>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</si>
  <si>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</si>
  <si>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</si>
  <si>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</si>
  <si>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</si>
  <si>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</si>
  <si>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</si>
  <si>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</si>
  <si>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74</t>
  </si>
  <si>
    <t>75</t>
  </si>
  <si>
    <t>76</t>
  </si>
  <si>
    <t>77</t>
  </si>
  <si>
    <t>78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</si>
  <si>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</si>
  <si>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</si>
  <si>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</si>
  <si>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</si>
  <si>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</si>
  <si>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</si>
  <si>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</si>
  <si>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</si>
  <si>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</si>
  <si>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</si>
  <si>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</si>
  <si>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</si>
  <si>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412</t>
  </si>
  <si>
    <t>418</t>
  </si>
  <si>
    <t>10.05.2018</t>
  </si>
  <si>
    <t>18.55</t>
  </si>
  <si>
    <t>421</t>
  </si>
  <si>
    <t>13.05.2018</t>
  </si>
  <si>
    <t>12.39</t>
  </si>
  <si>
    <t>430</t>
  </si>
  <si>
    <t>16.05.2018</t>
  </si>
  <si>
    <t>19.55</t>
  </si>
  <si>
    <t>443</t>
  </si>
  <si>
    <t>17.05.2018</t>
  </si>
  <si>
    <t>13.50</t>
  </si>
  <si>
    <t>462</t>
  </si>
  <si>
    <t>22.05.2018</t>
  </si>
  <si>
    <t>473</t>
  </si>
  <si>
    <t>25.05.2018</t>
  </si>
  <si>
    <t>20.30</t>
  </si>
  <si>
    <t>нет фазы</t>
  </si>
  <si>
    <t>474</t>
  </si>
  <si>
    <t>26.05.2018</t>
  </si>
  <si>
    <t>475</t>
  </si>
  <si>
    <t>10.10</t>
  </si>
  <si>
    <t>477</t>
  </si>
  <si>
    <t>27.05.2018</t>
  </si>
  <si>
    <t>22.00</t>
  </si>
  <si>
    <t>479</t>
  </si>
  <si>
    <t>28.05.2018</t>
  </si>
  <si>
    <t>490</t>
  </si>
  <si>
    <t>30.05.2018</t>
  </si>
  <si>
    <t>15.50</t>
  </si>
  <si>
    <t>492</t>
  </si>
  <si>
    <t>31.05.2018</t>
  </si>
  <si>
    <t>497</t>
  </si>
  <si>
    <t>01.06.2018</t>
  </si>
  <si>
    <t>498</t>
  </si>
  <si>
    <t>454</t>
  </si>
  <si>
    <t>04.06.2018</t>
  </si>
  <si>
    <t>09.11</t>
  </si>
  <si>
    <t>459</t>
  </si>
  <si>
    <t>05.06.2018</t>
  </si>
  <si>
    <t>16.00</t>
  </si>
  <si>
    <t>461</t>
  </si>
  <si>
    <t>21.15</t>
  </si>
  <si>
    <t>467</t>
  </si>
  <si>
    <t>07.06.2018</t>
  </si>
  <si>
    <t>17.00</t>
  </si>
  <si>
    <t>469</t>
  </si>
  <si>
    <t>08.06.2018</t>
  </si>
  <si>
    <t>10.06.2018</t>
  </si>
  <si>
    <t>11.06.2018</t>
  </si>
  <si>
    <t>20.25</t>
  </si>
  <si>
    <t>отпал провод 0,4 кВ</t>
  </si>
  <si>
    <t>476</t>
  </si>
  <si>
    <t>12.06.2018</t>
  </si>
  <si>
    <t>13.06.2018</t>
  </si>
  <si>
    <t>18.15</t>
  </si>
  <si>
    <t>14.06.2018</t>
  </si>
  <si>
    <t>13.10</t>
  </si>
  <si>
    <t>480</t>
  </si>
  <si>
    <t>19.30</t>
  </si>
  <si>
    <t>481</t>
  </si>
  <si>
    <t>15.06.2018</t>
  </si>
  <si>
    <t>08.15</t>
  </si>
  <si>
    <t>плохой контакт на опоре, нет ЭЭ</t>
  </si>
  <si>
    <t>482</t>
  </si>
  <si>
    <t>08.40</t>
  </si>
  <si>
    <t>485</t>
  </si>
  <si>
    <t>16.06.2018</t>
  </si>
  <si>
    <t>16.15</t>
  </si>
  <si>
    <t>486</t>
  </si>
  <si>
    <t>16.20</t>
  </si>
  <si>
    <t>сгорел провод на автомате</t>
  </si>
  <si>
    <t>487</t>
  </si>
  <si>
    <t>18.06.2018</t>
  </si>
  <si>
    <t>нет нуля на вводе</t>
  </si>
  <si>
    <t>20.06.2018</t>
  </si>
  <si>
    <t>499</t>
  </si>
  <si>
    <t>обрыв провода</t>
  </si>
  <si>
    <t>500</t>
  </si>
  <si>
    <t>19.45</t>
  </si>
  <si>
    <t>502</t>
  </si>
  <si>
    <t>20.50</t>
  </si>
  <si>
    <t>504</t>
  </si>
  <si>
    <t>23.55</t>
  </si>
  <si>
    <t>505</t>
  </si>
  <si>
    <t>506</t>
  </si>
  <si>
    <t>21.06.2018</t>
  </si>
  <si>
    <t>508</t>
  </si>
  <si>
    <t>510</t>
  </si>
  <si>
    <t>12.25</t>
  </si>
  <si>
    <t>514</t>
  </si>
  <si>
    <t>93</t>
  </si>
  <si>
    <t>94</t>
  </si>
  <si>
    <t>95</t>
  </si>
  <si>
    <t>96</t>
  </si>
  <si>
    <t>99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</si>
  <si>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</si>
  <si>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</si>
  <si>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</si>
  <si>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</si>
  <si>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</si>
  <si>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</si>
  <si>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</si>
  <si>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</si>
  <si>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</si>
  <si>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</si>
  <si>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</si>
  <si>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</si>
  <si>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</si>
  <si>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</si>
  <si>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</si>
  <si>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</si>
  <si>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</si>
  <si>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</si>
  <si>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</si>
  <si>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</si>
  <si>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</si>
  <si>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</si>
  <si>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</si>
  <si>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</si>
  <si>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</si>
  <si>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</si>
  <si>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</si>
  <si>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</si>
  <si>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</si>
  <si>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</si>
  <si>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</si>
  <si>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</si>
  <si>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</si>
  <si>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</si>
  <si>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</si>
  <si>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</si>
  <si>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</si>
  <si>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</si>
  <si>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</si>
  <si>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518</t>
  </si>
  <si>
    <t>23.06.2018</t>
  </si>
  <si>
    <t>07.45</t>
  </si>
  <si>
    <t>519</t>
  </si>
  <si>
    <t>24.06.2018</t>
  </si>
  <si>
    <t>15.00</t>
  </si>
  <si>
    <t>13.00</t>
  </si>
  <si>
    <t>524</t>
  </si>
  <si>
    <t>25.06.2018</t>
  </si>
  <si>
    <t>19.35</t>
  </si>
  <si>
    <t>525</t>
  </si>
  <si>
    <t>26.06.2018</t>
  </si>
  <si>
    <t>529</t>
  </si>
  <si>
    <t>27.06.2018</t>
  </si>
  <si>
    <t>533</t>
  </si>
  <si>
    <t>28.06.2018</t>
  </si>
  <si>
    <t>534</t>
  </si>
  <si>
    <t>10.15</t>
  </si>
  <si>
    <t>535</t>
  </si>
  <si>
    <t>537</t>
  </si>
  <si>
    <t>538</t>
  </si>
  <si>
    <t>539</t>
  </si>
  <si>
    <t>21.05</t>
  </si>
  <si>
    <t>540</t>
  </si>
  <si>
    <t>21.07</t>
  </si>
  <si>
    <t>10.13</t>
  </si>
  <si>
    <t>542</t>
  </si>
  <si>
    <t>29.06.2018</t>
  </si>
  <si>
    <t>547</t>
  </si>
  <si>
    <t>01.07.2018</t>
  </si>
  <si>
    <t>11.45</t>
  </si>
  <si>
    <t>549</t>
  </si>
  <si>
    <t>02.07.2018</t>
  </si>
  <si>
    <t>12.45</t>
  </si>
  <si>
    <t>553</t>
  </si>
  <si>
    <t>04.07.2018</t>
  </si>
  <si>
    <t>плохой контакт на опоре</t>
  </si>
  <si>
    <t>557</t>
  </si>
  <si>
    <t>07.07.2018</t>
  </si>
  <si>
    <t>08.30</t>
  </si>
  <si>
    <t>574</t>
  </si>
  <si>
    <t>13.07.2018</t>
  </si>
  <si>
    <t>578</t>
  </si>
  <si>
    <t>14.07.2018</t>
  </si>
  <si>
    <t xml:space="preserve">обрыв провода 0,4 кВ </t>
  </si>
  <si>
    <t>679</t>
  </si>
  <si>
    <t>20.10</t>
  </si>
  <si>
    <t>680</t>
  </si>
  <si>
    <t>20.15</t>
  </si>
  <si>
    <t>681</t>
  </si>
  <si>
    <t>22.30</t>
  </si>
  <si>
    <t>682</t>
  </si>
  <si>
    <t>16.07.2018</t>
  </si>
  <si>
    <t>09.10</t>
  </si>
  <si>
    <t>683</t>
  </si>
  <si>
    <t>689</t>
  </si>
  <si>
    <t>17.07.2018</t>
  </si>
  <si>
    <t>нет ЭЭ, нет одной фазы</t>
  </si>
  <si>
    <t>708</t>
  </si>
  <si>
    <t>20.07.2018</t>
  </si>
  <si>
    <t>18.35</t>
  </si>
  <si>
    <t>709</t>
  </si>
  <si>
    <t>20.45</t>
  </si>
  <si>
    <t>710</t>
  </si>
  <si>
    <t>21.07.2018</t>
  </si>
  <si>
    <t>08.00</t>
  </si>
  <si>
    <t>716</t>
  </si>
  <si>
    <t>10.05</t>
  </si>
  <si>
    <t>718</t>
  </si>
  <si>
    <t>723</t>
  </si>
  <si>
    <t>24.07.2018</t>
  </si>
  <si>
    <t>728</t>
  </si>
  <si>
    <t>25.07.2018</t>
  </si>
  <si>
    <t>745</t>
  </si>
  <si>
    <t>01.08.2018</t>
  </si>
  <si>
    <t>755</t>
  </si>
  <si>
    <t>03.08.2018</t>
  </si>
  <si>
    <t>758</t>
  </si>
  <si>
    <t>759</t>
  </si>
  <si>
    <t>760</t>
  </si>
  <si>
    <t>дерево упало на провод</t>
  </si>
  <si>
    <t>761</t>
  </si>
  <si>
    <t xml:space="preserve">плохой контакт на опоре </t>
  </si>
  <si>
    <t>766</t>
  </si>
  <si>
    <t>06.08.2018</t>
  </si>
  <si>
    <t>769</t>
  </si>
  <si>
    <t>08.08.2018</t>
  </si>
  <si>
    <t>771</t>
  </si>
  <si>
    <t>781</t>
  </si>
  <si>
    <t>13.08.2018</t>
  </si>
  <si>
    <t>12.40</t>
  </si>
  <si>
    <t>786</t>
  </si>
  <si>
    <t>15.08.2018</t>
  </si>
  <si>
    <t>793</t>
  </si>
  <si>
    <t>23.08.2018</t>
  </si>
  <si>
    <t>обрыв провод</t>
  </si>
  <si>
    <t>803</t>
  </si>
  <si>
    <t>30.08.2018</t>
  </si>
  <si>
    <t>09.30</t>
  </si>
  <si>
    <t>805</t>
  </si>
  <si>
    <t>31.08.2018</t>
  </si>
  <si>
    <t>13.35</t>
  </si>
  <si>
    <t>810</t>
  </si>
  <si>
    <t>03.09.2018</t>
  </si>
  <si>
    <t>817</t>
  </si>
  <si>
    <t>04.09.2018</t>
  </si>
  <si>
    <t>828</t>
  </si>
  <si>
    <t>08.09.2018</t>
  </si>
  <si>
    <t>831</t>
  </si>
  <si>
    <t>09.09.2018</t>
  </si>
  <si>
    <t>09.45</t>
  </si>
  <si>
    <t>836</t>
  </si>
  <si>
    <t>10.09.2018</t>
  </si>
  <si>
    <t>11.35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</si>
  <si>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</si>
  <si>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</si>
  <si>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</si>
  <si>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</si>
  <si>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</si>
  <si>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</si>
  <si>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</si>
  <si>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</si>
  <si>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</si>
  <si>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</si>
  <si>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</si>
  <si>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</si>
  <si>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</si>
  <si>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</si>
  <si>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</si>
  <si>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</si>
  <si>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</si>
  <si>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</si>
  <si>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</si>
  <si>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</si>
  <si>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</si>
  <si>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</si>
  <si>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</si>
  <si>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</si>
  <si>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</si>
  <si>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</si>
  <si>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</si>
  <si>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</si>
  <si>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</si>
  <si>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</si>
  <si>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</si>
  <si>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</si>
  <si>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</si>
  <si>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</si>
  <si>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</si>
  <si>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</si>
  <si>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</si>
  <si>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</si>
  <si>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</si>
  <si>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</si>
  <si>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</si>
  <si>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</si>
  <si>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</si>
  <si>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</si>
  <si>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</si>
  <si>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</si>
  <si>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</si>
  <si>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</si>
  <si>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</si>
  <si>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</si>
  <si>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</si>
  <si>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</si>
  <si>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</si>
  <si>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</si>
  <si>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</si>
  <si>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</si>
  <si>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</si>
  <si>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</si>
  <si>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843</t>
  </si>
  <si>
    <t>11.09.2018</t>
  </si>
  <si>
    <t>844</t>
  </si>
  <si>
    <t>13.09.2018</t>
  </si>
  <si>
    <t>845</t>
  </si>
  <si>
    <t>846</t>
  </si>
  <si>
    <t>847</t>
  </si>
  <si>
    <t>849</t>
  </si>
  <si>
    <t>14.09.2018</t>
  </si>
  <si>
    <t>08.10</t>
  </si>
  <si>
    <t>851</t>
  </si>
  <si>
    <t>08.16</t>
  </si>
  <si>
    <t>855</t>
  </si>
  <si>
    <t>860</t>
  </si>
  <si>
    <t>861</t>
  </si>
  <si>
    <t>19.20</t>
  </si>
  <si>
    <t>870</t>
  </si>
  <si>
    <t>17.09.2018</t>
  </si>
  <si>
    <t>15.05</t>
  </si>
  <si>
    <t>876</t>
  </si>
  <si>
    <t>19.09.2018</t>
  </si>
  <si>
    <t>880</t>
  </si>
  <si>
    <t>20.09.2018</t>
  </si>
  <si>
    <t>нет ЭЭ, опора наклонилась</t>
  </si>
  <si>
    <t>884</t>
  </si>
  <si>
    <t>23.09.2018</t>
  </si>
  <si>
    <t>12.20</t>
  </si>
  <si>
    <t>890</t>
  </si>
  <si>
    <t>25.09.2018</t>
  </si>
  <si>
    <t>12.30</t>
  </si>
  <si>
    <t>892</t>
  </si>
  <si>
    <t>20.55</t>
  </si>
  <si>
    <t>894</t>
  </si>
  <si>
    <t>26.09.2018</t>
  </si>
  <si>
    <t>903</t>
  </si>
  <si>
    <t>28.09.2018</t>
  </si>
  <si>
    <t>906</t>
  </si>
  <si>
    <t>907</t>
  </si>
  <si>
    <t>908</t>
  </si>
  <si>
    <t>29.09.2018</t>
  </si>
  <si>
    <t>11.30</t>
  </si>
  <si>
    <t>910</t>
  </si>
  <si>
    <t>30.09.2018</t>
  </si>
  <si>
    <t>913</t>
  </si>
  <si>
    <t>01.10.2018</t>
  </si>
  <si>
    <t>14.30</t>
  </si>
  <si>
    <t>нет ЭЭ, обрыв провода</t>
  </si>
  <si>
    <t>918</t>
  </si>
  <si>
    <t>03.10.2018</t>
  </si>
  <si>
    <t>926</t>
  </si>
  <si>
    <t>05.10.2018</t>
  </si>
  <si>
    <t>929</t>
  </si>
  <si>
    <t>07.10.2018</t>
  </si>
  <si>
    <t>12.00</t>
  </si>
  <si>
    <t>930</t>
  </si>
  <si>
    <t>08.10.2018</t>
  </si>
  <si>
    <t>938</t>
  </si>
  <si>
    <t>09.10.2018</t>
  </si>
  <si>
    <t>02.10</t>
  </si>
  <si>
    <t>нет  ЭЭ</t>
  </si>
  <si>
    <t>946</t>
  </si>
  <si>
    <t>10.10.2018</t>
  </si>
  <si>
    <t>950</t>
  </si>
  <si>
    <t>951</t>
  </si>
  <si>
    <t>11.10.2018</t>
  </si>
  <si>
    <t>07.50</t>
  </si>
  <si>
    <t>952</t>
  </si>
  <si>
    <t>953</t>
  </si>
  <si>
    <t>955</t>
  </si>
  <si>
    <t>18.29</t>
  </si>
  <si>
    <t>960</t>
  </si>
  <si>
    <t>12.10.2018</t>
  </si>
  <si>
    <t>18.48</t>
  </si>
  <si>
    <t>1001</t>
  </si>
  <si>
    <t>26.10.2018</t>
  </si>
  <si>
    <t>12.15</t>
  </si>
  <si>
    <t>1014</t>
  </si>
  <si>
    <t>01.11.2018</t>
  </si>
  <si>
    <t>1020</t>
  </si>
  <si>
    <t>02.11.2018</t>
  </si>
  <si>
    <t>1021</t>
  </si>
  <si>
    <t>03.11.2018</t>
  </si>
  <si>
    <t>20.03</t>
  </si>
  <si>
    <t>1022</t>
  </si>
  <si>
    <t>04.11.2018</t>
  </si>
  <si>
    <t>14.00</t>
  </si>
  <si>
    <t>1025</t>
  </si>
  <si>
    <t>06.11.2018</t>
  </si>
  <si>
    <t>10.40</t>
  </si>
  <si>
    <t>1042</t>
  </si>
  <si>
    <t>10.11.2018</t>
  </si>
  <si>
    <t>1044</t>
  </si>
  <si>
    <t>12.11.2018</t>
  </si>
  <si>
    <t>1047</t>
  </si>
  <si>
    <t>21.25</t>
  </si>
  <si>
    <t>1050</t>
  </si>
  <si>
    <t>14.11.2018</t>
  </si>
  <si>
    <t>1052</t>
  </si>
  <si>
    <t>19.10</t>
  </si>
  <si>
    <t>1060</t>
  </si>
  <si>
    <t>18.11.2018</t>
  </si>
  <si>
    <t>10.30</t>
  </si>
  <si>
    <t>1079</t>
  </si>
  <si>
    <t>24.11.2018</t>
  </si>
  <si>
    <t>отпал провод под счетчиком</t>
  </si>
  <si>
    <t>1090</t>
  </si>
  <si>
    <t>01.12.2018</t>
  </si>
  <si>
    <t>1095</t>
  </si>
  <si>
    <t>04.12.2018</t>
  </si>
  <si>
    <t>1112</t>
  </si>
  <si>
    <t>11.12.2018</t>
  </si>
  <si>
    <t>22.45</t>
  </si>
  <si>
    <t>1118</t>
  </si>
  <si>
    <t>13.12.2018</t>
  </si>
  <si>
    <t>15.20</t>
  </si>
  <si>
    <t>1119</t>
  </si>
  <si>
    <t>16.10</t>
  </si>
  <si>
    <t>1123</t>
  </si>
  <si>
    <t>15.12.2018</t>
  </si>
  <si>
    <t>1126</t>
  </si>
  <si>
    <t>17.12.2018</t>
  </si>
  <si>
    <t>1135</t>
  </si>
  <si>
    <t>19.12.2018</t>
  </si>
  <si>
    <t>1140</t>
  </si>
  <si>
    <t>25.12.2018</t>
  </si>
  <si>
    <t>1143</t>
  </si>
  <si>
    <t>26.12.2018</t>
  </si>
  <si>
    <t>1157</t>
  </si>
  <si>
    <t>29.12.2018</t>
  </si>
  <si>
    <t>16.05</t>
  </si>
  <si>
    <t>1158</t>
  </si>
  <si>
    <t>30.12.2018</t>
  </si>
  <si>
    <t>0</t>
  </si>
  <si>
    <t>МУП "ЧГКЭС"</t>
  </si>
  <si>
    <t>Административное здание</t>
  </si>
  <si>
    <t>617831 Пермский край, Чернушинский район, г. Ченушка, ул. Дзержинского, 21 "а"</t>
  </si>
  <si>
    <t>пн.-чт. -7.45-17.00
пт. - 07.45-16.00
обед 11.45-13.00</t>
  </si>
  <si>
    <t xml:space="preserve">Технологическое присоединение потребителей к ЭЭ, обслуживание сетей ЭЭ  </t>
  </si>
  <si>
    <t>8 (34261) 4-09-31,
chernseti@mail.ru</t>
  </si>
  <si>
    <t>8 (34261) 4-06-09
8 (34261) 4-09-31</t>
  </si>
  <si>
    <t>1458</t>
  </si>
  <si>
    <t>7056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</si>
</sst>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2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80" wrapTex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9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justify" wrapText="1"/>
    </xf>
    <xf numFmtId="4" fontId="1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justify" wrapText="1"/>
    </xf>
    <xf numFmtId="49" fontId="1" fillId="0" borderId="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8" xfId="0" applyFont="1" applyBorder="1" applyAlignment="1">
      <alignment horizontal="left" vertical="top" wrapText="1" indent="2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2"/>
    </xf>
    <xf numFmtId="0" fontId="3" fillId="0" borderId="15" xfId="0" applyFont="1" applyBorder="1" applyAlignment="1">
      <alignment horizontal="left" vertical="top" wrapText="1" indent="2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80" wrapText="1"/>
    </xf>
    <xf numFmtId="0" fontId="12" fillId="0" borderId="4" xfId="0" applyNumberFormat="1" applyFont="1" applyBorder="1" applyAlignment="1">
      <alignment horizontal="center" vertical="center" wrapText="1" shrinkToFit="1"/>
    </xf>
    <xf numFmtId="0" fontId="12" fillId="0" borderId="3" xfId="0" applyNumberFormat="1" applyFont="1" applyBorder="1" applyAlignment="1">
      <alignment horizontal="center" vertical="center" wrapText="1" shrinkToFit="1"/>
    </xf>
    <xf numFmtId="49" fontId="12" fillId="0" borderId="3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130" zoomScaleNormal="130" workbookViewId="0" topLeftCell="A4">
      <selection activeCell="F7" sqref="F7"/>
    </sheetView>
  </sheetViews>
  <sheetFormatPr defaultColWidth="9.00390625" defaultRowHeight="12.75"/>
  <cols>
    <col min="1" max="1" width="7.75390625" style="3" customWidth="1"/>
    <col min="2" max="2" width="57.125" style="3" customWidth="1"/>
    <col min="3" max="3" width="3.125" style="3" customWidth="1"/>
    <col min="4" max="4" width="7.75390625" style="3" customWidth="1"/>
    <col min="5" max="5" width="10.625" style="3" customWidth="1"/>
    <col min="6" max="7" width="1.75390625" style="3" customWidth="1"/>
    <col min="8" max="16384" width="9.125" style="3" customWidth="1"/>
  </cols>
  <sheetData>
    <row r="1" spans="1:5" s="2" customFormat="1" ht="11.25">
      <c r="A1" s="66" t="s">
        <v>37</v>
      </c>
      <c r="B1" s="66"/>
      <c r="C1" s="66"/>
      <c r="D1" s="66"/>
      <c r="E1" s="66"/>
    </row>
    <row r="2" spans="1:5" s="2" customFormat="1" ht="90.75" customHeight="1">
      <c r="A2" s="67" t="s">
        <v>38</v>
      </c>
      <c r="B2" s="67"/>
      <c r="C2" s="67"/>
      <c r="D2" s="67"/>
      <c r="E2" s="67"/>
    </row>
    <row r="3" spans="1:5" ht="15.75">
      <c r="A3" s="68"/>
      <c r="B3" s="68"/>
      <c r="C3" s="68"/>
      <c r="D3" s="68"/>
      <c r="E3" s="68"/>
    </row>
    <row r="4" spans="1:5" ht="18.75">
      <c r="A4" s="69" t="s">
        <v>39</v>
      </c>
      <c r="B4" s="69"/>
      <c r="C4" s="69"/>
      <c r="D4" s="69"/>
      <c r="E4" s="69"/>
    </row>
    <row r="5" spans="2:5" s="4" customFormat="1" ht="15.75">
      <c r="B5" s="51" t="s">
        <v>201</v>
      </c>
      <c r="C5" s="7" t="s">
        <v>41</v>
      </c>
      <c r="D5" s="5" t="s">
        <v>202</v>
      </c>
      <c r="E5" s="4" t="s">
        <v>42</v>
      </c>
    </row>
    <row r="6" spans="2:3" ht="15.75">
      <c r="B6" s="8" t="s">
        <v>40</v>
      </c>
      <c r="C6" s="6"/>
    </row>
    <row r="8" spans="1:5" ht="15.75" customHeight="1">
      <c r="A8" s="64" t="s">
        <v>36</v>
      </c>
      <c r="B8" s="64"/>
      <c r="C8" s="64"/>
      <c r="D8" s="64"/>
      <c r="E8" s="64"/>
    </row>
    <row r="9" spans="1:5" ht="15.75">
      <c r="A9" s="64"/>
      <c r="B9" s="64"/>
      <c r="C9" s="64"/>
      <c r="D9" s="64"/>
      <c r="E9" s="64"/>
    </row>
    <row r="10" spans="1:5" ht="62.25" customHeight="1">
      <c r="A10" s="65" t="s">
        <v>43</v>
      </c>
      <c r="B10" s="65"/>
      <c r="C10" s="65"/>
      <c r="D10" s="65"/>
      <c r="E10" s="65"/>
    </row>
    <row r="11" spans="1:5" ht="96" customHeight="1">
      <c r="A11" s="65" t="s">
        <v>44</v>
      </c>
      <c r="B11" s="65"/>
      <c r="C11" s="65"/>
      <c r="D11" s="65"/>
      <c r="E11" s="65"/>
    </row>
    <row r="12" spans="1:5" ht="63" customHeight="1">
      <c r="A12" s="65" t="s">
        <v>45</v>
      </c>
      <c r="B12" s="65"/>
      <c r="C12" s="65"/>
      <c r="D12" s="65"/>
      <c r="E12" s="65"/>
    </row>
    <row r="13" spans="1:5" ht="82.5" customHeight="1">
      <c r="A13" s="65" t="s">
        <v>46</v>
      </c>
      <c r="B13" s="65"/>
      <c r="C13" s="65"/>
      <c r="D13" s="65"/>
      <c r="E13" s="65"/>
    </row>
  </sheetData>
  <mergeCells count="10">
    <mergeCell ref="A11:E11"/>
    <mergeCell ref="A12:E12"/>
    <mergeCell ref="A13:E13"/>
    <mergeCell ref="A9:E9"/>
    <mergeCell ref="A8:E8"/>
    <mergeCell ref="A10:E10"/>
    <mergeCell ref="A1:E1"/>
    <mergeCell ref="A2:E2"/>
    <mergeCell ref="A3:E3"/>
    <mergeCell ref="A4:E4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39"/>
  <sheetViews>
    <sheetView showGridLines="0" zoomScale="115" zoomScaleNormal="115" workbookViewId="0" topLeftCell="A1">
      <selection activeCell="C6" sqref="C6"/>
    </sheetView>
  </sheetViews>
  <sheetFormatPr defaultColWidth="9.00390625" defaultRowHeight="12.75"/>
  <cols>
    <col min="1" max="1" width="2.75390625" style="1" customWidth="1"/>
    <col min="2" max="2" width="10.125" style="1" customWidth="1"/>
    <col min="3" max="3" width="10.75390625" style="1" customWidth="1"/>
    <col min="4" max="15" width="4.375" style="1" customWidth="1"/>
    <col min="16" max="16" width="8.125" style="1" customWidth="1"/>
    <col min="17" max="17" width="6.875" style="1" customWidth="1"/>
    <col min="18" max="31" width="4.375" style="1" customWidth="1"/>
    <col min="32" max="33" width="1.75390625" style="1" customWidth="1"/>
    <col min="34" max="16384" width="9.125" style="1" customWidth="1"/>
  </cols>
  <sheetData>
    <row r="1" spans="1:31" ht="15.7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48" customHeight="1">
      <c r="A3" s="114" t="s">
        <v>48</v>
      </c>
      <c r="B3" s="114" t="s">
        <v>32</v>
      </c>
      <c r="C3" s="115" t="s">
        <v>6</v>
      </c>
      <c r="D3" s="115" t="s">
        <v>7</v>
      </c>
      <c r="E3" s="114" t="s">
        <v>8</v>
      </c>
      <c r="F3" s="114"/>
      <c r="G3" s="114"/>
      <c r="H3" s="114"/>
      <c r="I3" s="114"/>
      <c r="J3" s="114" t="s">
        <v>9</v>
      </c>
      <c r="K3" s="114"/>
      <c r="L3" s="114"/>
      <c r="M3" s="114"/>
      <c r="N3" s="114"/>
      <c r="O3" s="114"/>
      <c r="P3" s="114" t="s">
        <v>10</v>
      </c>
      <c r="Q3" s="114"/>
      <c r="R3" s="114"/>
      <c r="S3" s="114"/>
      <c r="T3" s="114"/>
      <c r="U3" s="114"/>
      <c r="V3" s="114"/>
      <c r="W3" s="114" t="s">
        <v>11</v>
      </c>
      <c r="X3" s="114"/>
      <c r="Y3" s="114"/>
      <c r="Z3" s="114"/>
      <c r="AA3" s="114" t="s">
        <v>12</v>
      </c>
      <c r="AB3" s="114"/>
      <c r="AC3" s="114"/>
      <c r="AD3" s="114" t="s">
        <v>33</v>
      </c>
      <c r="AE3" s="114"/>
    </row>
    <row r="4" spans="1:31" ht="174" customHeight="1">
      <c r="A4" s="114"/>
      <c r="B4" s="114"/>
      <c r="C4" s="115"/>
      <c r="D4" s="115"/>
      <c r="E4" s="34" t="s">
        <v>13</v>
      </c>
      <c r="F4" s="34" t="s">
        <v>14</v>
      </c>
      <c r="G4" s="34" t="s">
        <v>15</v>
      </c>
      <c r="H4" s="34" t="s">
        <v>16</v>
      </c>
      <c r="I4" s="34" t="s">
        <v>146</v>
      </c>
      <c r="J4" s="34" t="s">
        <v>17</v>
      </c>
      <c r="K4" s="34" t="s">
        <v>18</v>
      </c>
      <c r="L4" s="34" t="s">
        <v>19</v>
      </c>
      <c r="M4" s="34" t="s">
        <v>20</v>
      </c>
      <c r="N4" s="34" t="s">
        <v>21</v>
      </c>
      <c r="O4" s="34" t="s">
        <v>146</v>
      </c>
      <c r="P4" s="34" t="s">
        <v>22</v>
      </c>
      <c r="Q4" s="34" t="s">
        <v>23</v>
      </c>
      <c r="R4" s="34" t="s">
        <v>18</v>
      </c>
      <c r="S4" s="34" t="s">
        <v>19</v>
      </c>
      <c r="T4" s="34" t="s">
        <v>20</v>
      </c>
      <c r="U4" s="34" t="s">
        <v>21</v>
      </c>
      <c r="V4" s="34" t="s">
        <v>146</v>
      </c>
      <c r="W4" s="34" t="s">
        <v>24</v>
      </c>
      <c r="X4" s="34" t="s">
        <v>25</v>
      </c>
      <c r="Y4" s="34" t="s">
        <v>26</v>
      </c>
      <c r="Z4" s="34" t="s">
        <v>146</v>
      </c>
      <c r="AA4" s="34" t="s">
        <v>27</v>
      </c>
      <c r="AB4" s="34" t="s">
        <v>28</v>
      </c>
      <c r="AC4" s="34" t="s">
        <v>29</v>
      </c>
      <c r="AD4" s="34" t="s">
        <v>30</v>
      </c>
      <c r="AE4" s="34" t="s">
        <v>31</v>
      </c>
    </row>
    <row r="5" spans="1:31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  <c r="AD5" s="33">
        <v>30</v>
      </c>
      <c r="AE5" s="33">
        <v>31</v>
      </c>
    </row>
    <row r="6" spans="1:31" ht="27.75" customHeight="1">
      <c r="A6" s="35" t="s">
        <v>61</v>
      </c>
      <c r="B6" s="39">
        <v>2</v>
      </c>
      <c r="C6" s="35" t="s">
        <v>286</v>
      </c>
      <c r="D6" s="35" t="s">
        <v>287</v>
      </c>
      <c r="E6" s="39"/>
      <c r="F6" s="39" t="s">
        <v>285</v>
      </c>
      <c r="G6" s="39"/>
      <c r="H6" s="39"/>
      <c r="I6" s="39"/>
      <c r="J6" s="39"/>
      <c r="K6" s="39"/>
      <c r="L6" s="39"/>
      <c r="M6" s="39"/>
      <c r="N6" s="39"/>
      <c r="O6" s="39"/>
      <c r="P6" s="116" t="s">
        <v>309</v>
      </c>
      <c r="Q6" s="116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 t="s">
        <v>285</v>
      </c>
      <c r="AD6" s="39" t="s">
        <v>285</v>
      </c>
      <c r="AE6" s="39"/>
    </row>
    <row r="7" spans="1:31" ht="27.75" customHeight="1">
      <c r="A7" s="36" t="s">
        <v>178</v>
      </c>
      <c r="B7" s="40">
        <v>3</v>
      </c>
      <c r="C7" s="36" t="s">
        <v>288</v>
      </c>
      <c r="D7" s="36"/>
      <c r="E7" s="40"/>
      <c r="F7" s="40" t="s">
        <v>285</v>
      </c>
      <c r="G7" s="40"/>
      <c r="H7" s="40"/>
      <c r="I7" s="40"/>
      <c r="J7" s="40"/>
      <c r="K7" s="40"/>
      <c r="L7" s="40"/>
      <c r="M7" s="40"/>
      <c r="N7" s="40"/>
      <c r="O7" s="40"/>
      <c r="P7" s="117"/>
      <c r="Q7" s="117" t="s">
        <v>310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9" t="s">
        <v>285</v>
      </c>
      <c r="AD7" s="39" t="s">
        <v>285</v>
      </c>
      <c r="AE7" s="40"/>
    </row>
    <row r="8" spans="1:31" ht="29.25" customHeight="1">
      <c r="A8" s="35" t="s">
        <v>197</v>
      </c>
      <c r="B8" s="36" t="s">
        <v>290</v>
      </c>
      <c r="C8" s="36" t="s">
        <v>297</v>
      </c>
      <c r="D8" s="36" t="s">
        <v>298</v>
      </c>
      <c r="E8" s="36"/>
      <c r="F8" s="40" t="s">
        <v>285</v>
      </c>
      <c r="G8" s="36"/>
      <c r="H8" s="36"/>
      <c r="I8" s="36"/>
      <c r="J8" s="36"/>
      <c r="K8" s="36"/>
      <c r="L8" s="36"/>
      <c r="M8" s="36"/>
      <c r="N8" s="36"/>
      <c r="O8" s="36"/>
      <c r="P8" s="118"/>
      <c r="Q8" s="117" t="s">
        <v>310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9" t="s">
        <v>285</v>
      </c>
      <c r="AD8" s="39" t="s">
        <v>285</v>
      </c>
      <c r="AE8" s="36"/>
    </row>
    <row r="9" spans="1:31" ht="32.25" customHeight="1">
      <c r="A9" s="36" t="s">
        <v>198</v>
      </c>
      <c r="B9" s="36" t="s">
        <v>292</v>
      </c>
      <c r="C9" s="36" t="s">
        <v>299</v>
      </c>
      <c r="D9" s="36" t="s">
        <v>300</v>
      </c>
      <c r="E9" s="36"/>
      <c r="F9" s="40" t="s">
        <v>285</v>
      </c>
      <c r="G9" s="36"/>
      <c r="H9" s="36"/>
      <c r="I9" s="36"/>
      <c r="J9" s="36"/>
      <c r="K9" s="36"/>
      <c r="L9" s="36"/>
      <c r="M9" s="36"/>
      <c r="N9" s="36"/>
      <c r="O9" s="36"/>
      <c r="P9" s="118" t="s">
        <v>311</v>
      </c>
      <c r="Q9" s="11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9" t="s">
        <v>285</v>
      </c>
      <c r="AD9" s="39" t="s">
        <v>285</v>
      </c>
      <c r="AE9" s="36"/>
    </row>
    <row r="10" spans="1:31" ht="42" customHeight="1">
      <c r="A10" s="35" t="s">
        <v>289</v>
      </c>
      <c r="B10" s="36" t="s">
        <v>301</v>
      </c>
      <c r="C10" s="36" t="s">
        <v>302</v>
      </c>
      <c r="D10" s="36" t="s">
        <v>352</v>
      </c>
      <c r="E10" s="36"/>
      <c r="F10" s="40" t="s">
        <v>285</v>
      </c>
      <c r="G10" s="36"/>
      <c r="H10" s="36"/>
      <c r="I10" s="36"/>
      <c r="J10" s="36"/>
      <c r="K10" s="36"/>
      <c r="L10" s="36"/>
      <c r="M10" s="36"/>
      <c r="N10" s="36"/>
      <c r="O10" s="36"/>
      <c r="P10" s="118"/>
      <c r="Q10" s="118" t="s">
        <v>312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9" t="s">
        <v>285</v>
      </c>
      <c r="AD10" s="39" t="s">
        <v>285</v>
      </c>
      <c r="AE10" s="36"/>
    </row>
    <row r="11" spans="1:31" ht="27" customHeight="1">
      <c r="A11" s="36" t="s">
        <v>290</v>
      </c>
      <c r="B11" s="36" t="s">
        <v>303</v>
      </c>
      <c r="C11" s="36" t="s">
        <v>304</v>
      </c>
      <c r="D11" s="36" t="s">
        <v>305</v>
      </c>
      <c r="E11" s="36"/>
      <c r="F11" s="40" t="s">
        <v>285</v>
      </c>
      <c r="G11" s="36"/>
      <c r="H11" s="36"/>
      <c r="I11" s="36"/>
      <c r="J11" s="36"/>
      <c r="K11" s="36"/>
      <c r="L11" s="36"/>
      <c r="M11" s="36"/>
      <c r="N11" s="36"/>
      <c r="O11" s="36"/>
      <c r="P11" s="118" t="s">
        <v>309</v>
      </c>
      <c r="Q11" s="118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9" t="s">
        <v>285</v>
      </c>
      <c r="AD11" s="39" t="s">
        <v>285</v>
      </c>
      <c r="AE11" s="36"/>
    </row>
    <row r="12" spans="1:31" ht="26.25" customHeight="1">
      <c r="A12" s="35" t="s">
        <v>291</v>
      </c>
      <c r="B12" s="36" t="s">
        <v>306</v>
      </c>
      <c r="C12" s="36" t="s">
        <v>307</v>
      </c>
      <c r="D12" s="36" t="s">
        <v>308</v>
      </c>
      <c r="E12" s="36"/>
      <c r="F12" s="40" t="s">
        <v>285</v>
      </c>
      <c r="G12" s="36"/>
      <c r="H12" s="36"/>
      <c r="I12" s="36"/>
      <c r="J12" s="36"/>
      <c r="K12" s="36"/>
      <c r="L12" s="36"/>
      <c r="M12" s="36"/>
      <c r="N12" s="36"/>
      <c r="O12" s="36"/>
      <c r="P12" s="118" t="s">
        <v>309</v>
      </c>
      <c r="Q12" s="118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9" t="s">
        <v>285</v>
      </c>
      <c r="AD12" s="39" t="s">
        <v>285</v>
      </c>
      <c r="AE12" s="36"/>
    </row>
    <row r="13" spans="1:31" ht="25.5" customHeight="1">
      <c r="A13" s="36" t="s">
        <v>292</v>
      </c>
      <c r="B13" s="36" t="s">
        <v>313</v>
      </c>
      <c r="C13" s="36" t="s">
        <v>314</v>
      </c>
      <c r="D13" s="36" t="s">
        <v>315</v>
      </c>
      <c r="E13" s="36"/>
      <c r="F13" s="40" t="s">
        <v>285</v>
      </c>
      <c r="G13" s="36"/>
      <c r="H13" s="36"/>
      <c r="I13" s="36"/>
      <c r="J13" s="36"/>
      <c r="K13" s="36"/>
      <c r="L13" s="36"/>
      <c r="M13" s="36"/>
      <c r="N13" s="36"/>
      <c r="O13" s="36"/>
      <c r="P13" s="118" t="s">
        <v>309</v>
      </c>
      <c r="Q13" s="118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9" t="s">
        <v>285</v>
      </c>
      <c r="AD13" s="39" t="s">
        <v>285</v>
      </c>
      <c r="AE13" s="36"/>
    </row>
    <row r="14" spans="1:31" ht="25.5" customHeight="1">
      <c r="A14" s="35" t="s">
        <v>293</v>
      </c>
      <c r="B14" s="36" t="s">
        <v>317</v>
      </c>
      <c r="C14" s="36" t="s">
        <v>318</v>
      </c>
      <c r="D14" s="36" t="s">
        <v>319</v>
      </c>
      <c r="E14" s="36"/>
      <c r="F14" s="40" t="s">
        <v>285</v>
      </c>
      <c r="G14" s="36"/>
      <c r="H14" s="36"/>
      <c r="I14" s="36"/>
      <c r="J14" s="36"/>
      <c r="K14" s="36"/>
      <c r="L14" s="36"/>
      <c r="M14" s="36"/>
      <c r="N14" s="36"/>
      <c r="O14" s="36"/>
      <c r="P14" s="118" t="s">
        <v>316</v>
      </c>
      <c r="Q14" s="11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9" t="s">
        <v>285</v>
      </c>
      <c r="AD14" s="39" t="s">
        <v>285</v>
      </c>
      <c r="AE14" s="36"/>
    </row>
    <row r="15" spans="1:31" ht="25.5" customHeight="1">
      <c r="A15" s="36" t="s">
        <v>294</v>
      </c>
      <c r="B15" s="36" t="s">
        <v>320</v>
      </c>
      <c r="C15" s="36" t="s">
        <v>321</v>
      </c>
      <c r="D15" s="36" t="s">
        <v>322</v>
      </c>
      <c r="E15" s="36"/>
      <c r="F15" s="40" t="s">
        <v>285</v>
      </c>
      <c r="G15" s="36"/>
      <c r="H15" s="36"/>
      <c r="I15" s="36"/>
      <c r="J15" s="36"/>
      <c r="K15" s="36"/>
      <c r="L15" s="36"/>
      <c r="M15" s="36"/>
      <c r="N15" s="36"/>
      <c r="O15" s="36"/>
      <c r="P15" s="118"/>
      <c r="Q15" s="118" t="s">
        <v>323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9" t="s">
        <v>285</v>
      </c>
      <c r="AD15" s="39" t="s">
        <v>285</v>
      </c>
      <c r="AE15" s="36"/>
    </row>
    <row r="16" spans="1:31" ht="26.25" customHeight="1">
      <c r="A16" s="35" t="s">
        <v>295</v>
      </c>
      <c r="B16" s="36" t="s">
        <v>324</v>
      </c>
      <c r="C16" s="36" t="s">
        <v>325</v>
      </c>
      <c r="D16" s="36" t="s">
        <v>326</v>
      </c>
      <c r="E16" s="36"/>
      <c r="F16" s="40" t="s">
        <v>285</v>
      </c>
      <c r="G16" s="36"/>
      <c r="H16" s="36"/>
      <c r="I16" s="36"/>
      <c r="J16" s="36"/>
      <c r="K16" s="36"/>
      <c r="L16" s="36"/>
      <c r="M16" s="36"/>
      <c r="N16" s="36"/>
      <c r="O16" s="36"/>
      <c r="P16" s="118" t="s">
        <v>309</v>
      </c>
      <c r="Q16" s="118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9" t="s">
        <v>285</v>
      </c>
      <c r="AD16" s="39" t="s">
        <v>285</v>
      </c>
      <c r="AE16" s="36"/>
    </row>
    <row r="17" spans="1:31" ht="24.75" customHeight="1">
      <c r="A17" s="36" t="s">
        <v>296</v>
      </c>
      <c r="B17" s="36" t="s">
        <v>345</v>
      </c>
      <c r="C17" s="36" t="s">
        <v>346</v>
      </c>
      <c r="D17" s="36" t="s">
        <v>347</v>
      </c>
      <c r="E17" s="36"/>
      <c r="F17" s="40" t="s">
        <v>285</v>
      </c>
      <c r="G17" s="36"/>
      <c r="H17" s="36"/>
      <c r="I17" s="36"/>
      <c r="J17" s="36"/>
      <c r="K17" s="36"/>
      <c r="L17" s="36"/>
      <c r="M17" s="36"/>
      <c r="N17" s="36"/>
      <c r="O17" s="36"/>
      <c r="P17" s="118" t="s">
        <v>348</v>
      </c>
      <c r="Q17" s="118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9" t="s">
        <v>285</v>
      </c>
      <c r="AD17" s="39" t="s">
        <v>285</v>
      </c>
      <c r="AE17" s="36"/>
    </row>
    <row r="18" spans="1:31" ht="26.25" customHeight="1">
      <c r="A18" s="36" t="s">
        <v>301</v>
      </c>
      <c r="B18" s="36" t="s">
        <v>349</v>
      </c>
      <c r="C18" s="36" t="s">
        <v>350</v>
      </c>
      <c r="D18" s="36" t="s">
        <v>351</v>
      </c>
      <c r="E18" s="36"/>
      <c r="F18" s="40" t="s">
        <v>285</v>
      </c>
      <c r="G18" s="36"/>
      <c r="H18" s="36"/>
      <c r="I18" s="36"/>
      <c r="J18" s="36"/>
      <c r="K18" s="36"/>
      <c r="L18" s="36"/>
      <c r="M18" s="36"/>
      <c r="N18" s="36"/>
      <c r="O18" s="36"/>
      <c r="P18" s="118" t="s">
        <v>309</v>
      </c>
      <c r="Q18" s="118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9" t="s">
        <v>285</v>
      </c>
      <c r="AD18" s="39" t="s">
        <v>285</v>
      </c>
      <c r="AE18" s="36"/>
    </row>
    <row r="19" spans="1:31" ht="26.25" customHeight="1">
      <c r="A19" s="36" t="s">
        <v>327</v>
      </c>
      <c r="B19" s="36" t="s">
        <v>353</v>
      </c>
      <c r="C19" s="36" t="s">
        <v>354</v>
      </c>
      <c r="D19" s="36" t="s">
        <v>355</v>
      </c>
      <c r="E19" s="36"/>
      <c r="F19" s="40" t="s">
        <v>285</v>
      </c>
      <c r="G19" s="36"/>
      <c r="H19" s="36"/>
      <c r="I19" s="36"/>
      <c r="J19" s="36"/>
      <c r="K19" s="36"/>
      <c r="L19" s="36"/>
      <c r="M19" s="36"/>
      <c r="N19" s="36"/>
      <c r="O19" s="36"/>
      <c r="P19" s="118" t="s">
        <v>311</v>
      </c>
      <c r="Q19" s="118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9" t="s">
        <v>285</v>
      </c>
      <c r="AD19" s="39" t="s">
        <v>285</v>
      </c>
      <c r="AE19" s="36"/>
    </row>
    <row r="20" spans="1:31" ht="25.5" customHeight="1">
      <c r="A20" s="36" t="s">
        <v>328</v>
      </c>
      <c r="B20" s="36" t="s">
        <v>356</v>
      </c>
      <c r="C20" s="36" t="s">
        <v>357</v>
      </c>
      <c r="D20" s="36" t="s">
        <v>358</v>
      </c>
      <c r="E20" s="36"/>
      <c r="F20" s="40" t="s">
        <v>285</v>
      </c>
      <c r="G20" s="36"/>
      <c r="H20" s="36"/>
      <c r="I20" s="36"/>
      <c r="J20" s="36"/>
      <c r="K20" s="36"/>
      <c r="L20" s="36"/>
      <c r="M20" s="36"/>
      <c r="N20" s="36"/>
      <c r="O20" s="36"/>
      <c r="P20" s="118" t="s">
        <v>359</v>
      </c>
      <c r="Q20" s="118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9" t="s">
        <v>285</v>
      </c>
      <c r="AD20" s="39" t="s">
        <v>285</v>
      </c>
      <c r="AE20" s="36"/>
    </row>
    <row r="21" spans="1:31" ht="25.5" customHeight="1">
      <c r="A21" s="36" t="s">
        <v>329</v>
      </c>
      <c r="B21" s="36" t="s">
        <v>360</v>
      </c>
      <c r="C21" s="36" t="s">
        <v>361</v>
      </c>
      <c r="D21" s="36" t="s">
        <v>362</v>
      </c>
      <c r="E21" s="36"/>
      <c r="F21" s="40" t="s">
        <v>285</v>
      </c>
      <c r="G21" s="36"/>
      <c r="H21" s="36"/>
      <c r="I21" s="36"/>
      <c r="J21" s="36"/>
      <c r="K21" s="36"/>
      <c r="L21" s="36"/>
      <c r="M21" s="36"/>
      <c r="N21" s="36"/>
      <c r="O21" s="36"/>
      <c r="P21" s="118"/>
      <c r="Q21" s="118" t="s">
        <v>366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9" t="s">
        <v>285</v>
      </c>
      <c r="AD21" s="39" t="s">
        <v>285</v>
      </c>
      <c r="AE21" s="36"/>
    </row>
    <row r="22" spans="1:31" ht="25.5" customHeight="1">
      <c r="A22" s="36" t="s">
        <v>330</v>
      </c>
      <c r="B22" s="36" t="s">
        <v>363</v>
      </c>
      <c r="C22" s="36" t="s">
        <v>365</v>
      </c>
      <c r="D22" s="36"/>
      <c r="E22" s="36"/>
      <c r="F22" s="40" t="s">
        <v>285</v>
      </c>
      <c r="G22" s="36"/>
      <c r="H22" s="36"/>
      <c r="I22" s="36"/>
      <c r="J22" s="36"/>
      <c r="K22" s="36"/>
      <c r="L22" s="36"/>
      <c r="M22" s="36"/>
      <c r="N22" s="36"/>
      <c r="O22" s="36"/>
      <c r="P22" s="118"/>
      <c r="Q22" s="118" t="s">
        <v>310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9" t="s">
        <v>285</v>
      </c>
      <c r="AD22" s="39" t="s">
        <v>285</v>
      </c>
      <c r="AE22" s="36"/>
    </row>
    <row r="23" spans="1:31" ht="25.5" customHeight="1">
      <c r="A23" s="36" t="s">
        <v>331</v>
      </c>
      <c r="B23" s="36" t="s">
        <v>364</v>
      </c>
      <c r="C23" s="36" t="s">
        <v>365</v>
      </c>
      <c r="D23" s="36"/>
      <c r="E23" s="36"/>
      <c r="F23" s="40" t="s">
        <v>285</v>
      </c>
      <c r="G23" s="36"/>
      <c r="H23" s="36"/>
      <c r="I23" s="36"/>
      <c r="J23" s="36"/>
      <c r="K23" s="36"/>
      <c r="L23" s="36"/>
      <c r="M23" s="36"/>
      <c r="N23" s="36"/>
      <c r="O23" s="36"/>
      <c r="P23" s="118"/>
      <c r="Q23" s="118" t="s">
        <v>366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9" t="s">
        <v>285</v>
      </c>
      <c r="AD23" s="39" t="s">
        <v>285</v>
      </c>
      <c r="AE23" s="36"/>
    </row>
    <row r="24" spans="1:31" ht="24.75" customHeight="1">
      <c r="A24" s="36" t="s">
        <v>332</v>
      </c>
      <c r="B24" s="36" t="s">
        <v>367</v>
      </c>
      <c r="C24" s="36" t="s">
        <v>368</v>
      </c>
      <c r="D24" s="36" t="s">
        <v>369</v>
      </c>
      <c r="E24" s="36"/>
      <c r="F24" s="40" t="s">
        <v>285</v>
      </c>
      <c r="G24" s="36"/>
      <c r="H24" s="36"/>
      <c r="I24" s="36"/>
      <c r="J24" s="36"/>
      <c r="K24" s="36"/>
      <c r="L24" s="36"/>
      <c r="M24" s="36"/>
      <c r="N24" s="36"/>
      <c r="O24" s="36"/>
      <c r="P24" s="118" t="s">
        <v>309</v>
      </c>
      <c r="Q24" s="118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9" t="s">
        <v>285</v>
      </c>
      <c r="AD24" s="39" t="s">
        <v>285</v>
      </c>
      <c r="AE24" s="36"/>
    </row>
    <row r="25" spans="1:31" ht="24.75" customHeight="1">
      <c r="A25" s="36" t="s">
        <v>333</v>
      </c>
      <c r="B25" s="36" t="s">
        <v>370</v>
      </c>
      <c r="C25" s="36" t="s">
        <v>371</v>
      </c>
      <c r="D25" s="36" t="s">
        <v>372</v>
      </c>
      <c r="E25" s="36"/>
      <c r="F25" s="40" t="s">
        <v>285</v>
      </c>
      <c r="G25" s="36"/>
      <c r="H25" s="36"/>
      <c r="I25" s="36"/>
      <c r="J25" s="36"/>
      <c r="K25" s="36"/>
      <c r="L25" s="36"/>
      <c r="M25" s="36"/>
      <c r="N25" s="36"/>
      <c r="O25" s="36"/>
      <c r="P25" s="118"/>
      <c r="Q25" s="118" t="s">
        <v>373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9" t="s">
        <v>285</v>
      </c>
      <c r="AD25" s="39" t="s">
        <v>285</v>
      </c>
      <c r="AE25" s="36"/>
    </row>
    <row r="26" spans="1:31" ht="24.75" customHeight="1">
      <c r="A26" s="36" t="s">
        <v>334</v>
      </c>
      <c r="B26" s="36" t="s">
        <v>374</v>
      </c>
      <c r="C26" s="36" t="s">
        <v>371</v>
      </c>
      <c r="D26" s="36" t="s">
        <v>375</v>
      </c>
      <c r="E26" s="36"/>
      <c r="F26" s="40" t="s">
        <v>285</v>
      </c>
      <c r="G26" s="36"/>
      <c r="H26" s="36"/>
      <c r="I26" s="36"/>
      <c r="J26" s="36"/>
      <c r="K26" s="36"/>
      <c r="L26" s="36"/>
      <c r="M26" s="36"/>
      <c r="N26" s="36"/>
      <c r="O26" s="36"/>
      <c r="P26" s="118" t="s">
        <v>309</v>
      </c>
      <c r="Q26" s="118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9" t="s">
        <v>285</v>
      </c>
      <c r="AD26" s="39" t="s">
        <v>285</v>
      </c>
      <c r="AE26" s="36"/>
    </row>
    <row r="27" spans="1:31" ht="24.75" customHeight="1">
      <c r="A27" s="36" t="s">
        <v>335</v>
      </c>
      <c r="B27" s="36" t="s">
        <v>376</v>
      </c>
      <c r="C27" s="36" t="s">
        <v>377</v>
      </c>
      <c r="D27" s="36" t="s">
        <v>378</v>
      </c>
      <c r="E27" s="36"/>
      <c r="F27" s="40" t="s">
        <v>285</v>
      </c>
      <c r="G27" s="36"/>
      <c r="H27" s="36"/>
      <c r="I27" s="36"/>
      <c r="J27" s="36"/>
      <c r="K27" s="36"/>
      <c r="L27" s="36"/>
      <c r="M27" s="36"/>
      <c r="N27" s="36"/>
      <c r="O27" s="36"/>
      <c r="P27" s="118" t="s">
        <v>309</v>
      </c>
      <c r="Q27" s="118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9" t="s">
        <v>285</v>
      </c>
      <c r="AD27" s="39" t="s">
        <v>285</v>
      </c>
      <c r="AE27" s="36"/>
    </row>
    <row r="28" spans="1:31" ht="24.75" customHeight="1">
      <c r="A28" s="36" t="s">
        <v>336</v>
      </c>
      <c r="B28" s="36" t="s">
        <v>379</v>
      </c>
      <c r="C28" s="36" t="s">
        <v>380</v>
      </c>
      <c r="D28" s="36" t="s">
        <v>381</v>
      </c>
      <c r="E28" s="36"/>
      <c r="F28" s="40" t="s">
        <v>285</v>
      </c>
      <c r="G28" s="36"/>
      <c r="H28" s="36"/>
      <c r="I28" s="36"/>
      <c r="J28" s="36"/>
      <c r="K28" s="36"/>
      <c r="L28" s="36"/>
      <c r="M28" s="36"/>
      <c r="N28" s="36"/>
      <c r="O28" s="36"/>
      <c r="P28" s="118" t="s">
        <v>309</v>
      </c>
      <c r="Q28" s="118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9" t="s">
        <v>285</v>
      </c>
      <c r="AD28" s="39" t="s">
        <v>285</v>
      </c>
      <c r="AE28" s="36"/>
    </row>
    <row r="29" spans="1:31" ht="26.25" customHeight="1">
      <c r="A29" s="36" t="s">
        <v>337</v>
      </c>
      <c r="B29" s="36" t="s">
        <v>382</v>
      </c>
      <c r="C29" s="36" t="s">
        <v>383</v>
      </c>
      <c r="D29" s="36" t="s">
        <v>384</v>
      </c>
      <c r="E29" s="36"/>
      <c r="F29" s="40" t="s">
        <v>285</v>
      </c>
      <c r="G29" s="36"/>
      <c r="H29" s="36"/>
      <c r="I29" s="36"/>
      <c r="J29" s="36"/>
      <c r="K29" s="36"/>
      <c r="L29" s="36"/>
      <c r="M29" s="36"/>
      <c r="N29" s="36"/>
      <c r="O29" s="36"/>
      <c r="P29" s="118" t="s">
        <v>309</v>
      </c>
      <c r="Q29" s="118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9" t="s">
        <v>285</v>
      </c>
      <c r="AD29" s="39" t="s">
        <v>285</v>
      </c>
      <c r="AE29" s="36"/>
    </row>
    <row r="30" spans="1:31" ht="24.75" customHeight="1">
      <c r="A30" s="36" t="s">
        <v>338</v>
      </c>
      <c r="B30" s="36" t="s">
        <v>385</v>
      </c>
      <c r="C30" s="36" t="s">
        <v>386</v>
      </c>
      <c r="D30" s="36" t="s">
        <v>387</v>
      </c>
      <c r="E30" s="36"/>
      <c r="F30" s="40" t="s">
        <v>285</v>
      </c>
      <c r="G30" s="36"/>
      <c r="H30" s="36"/>
      <c r="I30" s="36"/>
      <c r="J30" s="36"/>
      <c r="K30" s="36"/>
      <c r="L30" s="36"/>
      <c r="M30" s="36"/>
      <c r="N30" s="36"/>
      <c r="O30" s="36"/>
      <c r="P30" s="118" t="s">
        <v>309</v>
      </c>
      <c r="Q30" s="118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9" t="s">
        <v>285</v>
      </c>
      <c r="AD30" s="39" t="s">
        <v>285</v>
      </c>
      <c r="AE30" s="36"/>
    </row>
    <row r="31" spans="1:31" ht="24.75" customHeight="1">
      <c r="A31" s="36" t="s">
        <v>339</v>
      </c>
      <c r="B31" s="36" t="s">
        <v>388</v>
      </c>
      <c r="C31" s="36" t="s">
        <v>386</v>
      </c>
      <c r="D31" s="36"/>
      <c r="E31" s="36"/>
      <c r="F31" s="40" t="s">
        <v>285</v>
      </c>
      <c r="G31" s="36"/>
      <c r="H31" s="36"/>
      <c r="I31" s="36"/>
      <c r="J31" s="36"/>
      <c r="K31" s="36"/>
      <c r="L31" s="36"/>
      <c r="M31" s="36"/>
      <c r="N31" s="36"/>
      <c r="O31" s="36"/>
      <c r="P31" s="118"/>
      <c r="Q31" s="118" t="s">
        <v>366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9" t="s">
        <v>285</v>
      </c>
      <c r="AD31" s="39" t="s">
        <v>285</v>
      </c>
      <c r="AE31" s="36"/>
    </row>
    <row r="32" spans="1:31" ht="26.25" customHeight="1">
      <c r="A32" s="36" t="s">
        <v>340</v>
      </c>
      <c r="B32" s="36" t="s">
        <v>389</v>
      </c>
      <c r="C32" s="36" t="s">
        <v>390</v>
      </c>
      <c r="D32" s="36" t="s">
        <v>391</v>
      </c>
      <c r="E32" s="36"/>
      <c r="F32" s="40" t="s">
        <v>285</v>
      </c>
      <c r="G32" s="36"/>
      <c r="H32" s="36"/>
      <c r="I32" s="36"/>
      <c r="J32" s="36"/>
      <c r="K32" s="36"/>
      <c r="L32" s="36"/>
      <c r="M32" s="36"/>
      <c r="N32" s="36"/>
      <c r="O32" s="36"/>
      <c r="P32" s="118" t="s">
        <v>309</v>
      </c>
      <c r="Q32" s="11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9" t="s">
        <v>285</v>
      </c>
      <c r="AD32" s="39" t="s">
        <v>285</v>
      </c>
      <c r="AE32" s="36"/>
    </row>
    <row r="33" spans="1:31" ht="24.75" customHeight="1">
      <c r="A33" s="36" t="s">
        <v>341</v>
      </c>
      <c r="B33" s="36" t="s">
        <v>392</v>
      </c>
      <c r="C33" s="36" t="s">
        <v>393</v>
      </c>
      <c r="D33" s="36" t="s">
        <v>394</v>
      </c>
      <c r="E33" s="36"/>
      <c r="F33" s="40" t="s">
        <v>285</v>
      </c>
      <c r="G33" s="36"/>
      <c r="H33" s="36"/>
      <c r="I33" s="36"/>
      <c r="J33" s="36"/>
      <c r="K33" s="36"/>
      <c r="L33" s="36"/>
      <c r="M33" s="36"/>
      <c r="N33" s="36"/>
      <c r="O33" s="36"/>
      <c r="P33" s="118"/>
      <c r="Q33" s="118" t="s">
        <v>310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9" t="s">
        <v>285</v>
      </c>
      <c r="AD33" s="39" t="s">
        <v>285</v>
      </c>
      <c r="AE33" s="36"/>
    </row>
    <row r="34" spans="1:31" ht="25.5" customHeight="1">
      <c r="A34" s="36" t="s">
        <v>303</v>
      </c>
      <c r="B34" s="36" t="s">
        <v>395</v>
      </c>
      <c r="C34" s="36" t="s">
        <v>396</v>
      </c>
      <c r="D34" s="36" t="s">
        <v>397</v>
      </c>
      <c r="E34" s="36"/>
      <c r="F34" s="40" t="s">
        <v>285</v>
      </c>
      <c r="G34" s="36"/>
      <c r="H34" s="36"/>
      <c r="I34" s="36"/>
      <c r="J34" s="36"/>
      <c r="K34" s="36"/>
      <c r="L34" s="36"/>
      <c r="M34" s="36"/>
      <c r="N34" s="36"/>
      <c r="O34" s="36"/>
      <c r="P34" s="118" t="s">
        <v>398</v>
      </c>
      <c r="Q34" s="118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9" t="s">
        <v>285</v>
      </c>
      <c r="AD34" s="39" t="s">
        <v>285</v>
      </c>
      <c r="AE34" s="36"/>
    </row>
    <row r="35" spans="1:31" ht="24.75" customHeight="1">
      <c r="A35" s="36" t="s">
        <v>342</v>
      </c>
      <c r="B35" s="36" t="s">
        <v>399</v>
      </c>
      <c r="C35" s="36" t="s">
        <v>400</v>
      </c>
      <c r="D35" s="36"/>
      <c r="E35" s="36"/>
      <c r="F35" s="40" t="s">
        <v>285</v>
      </c>
      <c r="G35" s="36"/>
      <c r="H35" s="36"/>
      <c r="I35" s="36"/>
      <c r="J35" s="36"/>
      <c r="K35" s="36"/>
      <c r="L35" s="36"/>
      <c r="M35" s="36"/>
      <c r="N35" s="36"/>
      <c r="O35" s="36"/>
      <c r="P35" s="118" t="s">
        <v>309</v>
      </c>
      <c r="Q35" s="118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9" t="s">
        <v>285</v>
      </c>
      <c r="AD35" s="39" t="s">
        <v>285</v>
      </c>
      <c r="AE35" s="36"/>
    </row>
    <row r="36" spans="1:31" ht="24.75" customHeight="1">
      <c r="A36" s="36" t="s">
        <v>343</v>
      </c>
      <c r="B36" s="36" t="s">
        <v>401</v>
      </c>
      <c r="C36" s="36" t="s">
        <v>402</v>
      </c>
      <c r="D36" s="36" t="s">
        <v>403</v>
      </c>
      <c r="E36" s="36"/>
      <c r="F36" s="40" t="s">
        <v>285</v>
      </c>
      <c r="G36" s="36"/>
      <c r="H36" s="36"/>
      <c r="I36" s="36"/>
      <c r="J36" s="36"/>
      <c r="K36" s="36"/>
      <c r="L36" s="36"/>
      <c r="M36" s="36"/>
      <c r="N36" s="36"/>
      <c r="O36" s="36"/>
      <c r="P36" s="118" t="s">
        <v>309</v>
      </c>
      <c r="Q36" s="118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9" t="s">
        <v>285</v>
      </c>
      <c r="AD36" s="39" t="s">
        <v>285</v>
      </c>
      <c r="AE36" s="36"/>
    </row>
    <row r="37" spans="1:31" ht="29.25" customHeight="1">
      <c r="A37" s="36" t="s">
        <v>344</v>
      </c>
      <c r="B37" s="36" t="s">
        <v>421</v>
      </c>
      <c r="C37" s="36" t="s">
        <v>422</v>
      </c>
      <c r="D37" s="36"/>
      <c r="E37" s="36"/>
      <c r="F37" s="40" t="s">
        <v>285</v>
      </c>
      <c r="G37" s="36"/>
      <c r="H37" s="36"/>
      <c r="I37" s="36"/>
      <c r="J37" s="36"/>
      <c r="K37" s="36"/>
      <c r="L37" s="36"/>
      <c r="M37" s="36"/>
      <c r="N37" s="36"/>
      <c r="O37" s="36"/>
      <c r="P37" s="118" t="s">
        <v>309</v>
      </c>
      <c r="Q37" s="118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9" t="s">
        <v>285</v>
      </c>
      <c r="AD37" s="39" t="s">
        <v>285</v>
      </c>
      <c r="AE37" s="36"/>
    </row>
    <row r="38" spans="1:31" ht="25.5" customHeight="1">
      <c r="A38" s="36" t="s">
        <v>404</v>
      </c>
      <c r="B38" s="36" t="s">
        <v>423</v>
      </c>
      <c r="C38" s="36" t="s">
        <v>424</v>
      </c>
      <c r="D38" s="36"/>
      <c r="E38" s="36"/>
      <c r="F38" s="40" t="s">
        <v>285</v>
      </c>
      <c r="G38" s="36"/>
      <c r="H38" s="36"/>
      <c r="I38" s="36"/>
      <c r="J38" s="36"/>
      <c r="K38" s="36"/>
      <c r="L38" s="36"/>
      <c r="M38" s="36"/>
      <c r="N38" s="36"/>
      <c r="O38" s="36"/>
      <c r="P38" s="118" t="s">
        <v>309</v>
      </c>
      <c r="Q38" s="118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9" t="s">
        <v>285</v>
      </c>
      <c r="AD38" s="39" t="s">
        <v>285</v>
      </c>
      <c r="AE38" s="36"/>
    </row>
    <row r="39" spans="1:31" ht="26.25" customHeight="1">
      <c r="A39" s="36" t="s">
        <v>405</v>
      </c>
      <c r="B39" s="36" t="s">
        <v>425</v>
      </c>
      <c r="C39" s="36" t="s">
        <v>426</v>
      </c>
      <c r="D39" s="36" t="s">
        <v>427</v>
      </c>
      <c r="E39" s="36"/>
      <c r="F39" s="40" t="s">
        <v>285</v>
      </c>
      <c r="G39" s="36"/>
      <c r="H39" s="36"/>
      <c r="I39" s="36"/>
      <c r="J39" s="36"/>
      <c r="K39" s="36"/>
      <c r="L39" s="36"/>
      <c r="M39" s="36"/>
      <c r="N39" s="36"/>
      <c r="O39" s="36"/>
      <c r="P39" s="118" t="s">
        <v>311</v>
      </c>
      <c r="Q39" s="118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9" t="s">
        <v>285</v>
      </c>
      <c r="AD39" s="39" t="s">
        <v>285</v>
      </c>
      <c r="AE39" s="36"/>
    </row>
    <row r="40" spans="1:31" ht="25.5" customHeight="1">
      <c r="A40" s="36" t="s">
        <v>406</v>
      </c>
      <c r="B40" s="36" t="s">
        <v>428</v>
      </c>
      <c r="C40" s="36" t="s">
        <v>426</v>
      </c>
      <c r="D40" s="36" t="s">
        <v>429</v>
      </c>
      <c r="E40" s="36"/>
      <c r="F40" s="40" t="s">
        <v>285</v>
      </c>
      <c r="G40" s="36"/>
      <c r="H40" s="36"/>
      <c r="I40" s="36"/>
      <c r="J40" s="36"/>
      <c r="K40" s="36"/>
      <c r="L40" s="36"/>
      <c r="M40" s="36"/>
      <c r="N40" s="36"/>
      <c r="O40" s="36"/>
      <c r="P40" s="118" t="s">
        <v>309</v>
      </c>
      <c r="Q40" s="118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9" t="s">
        <v>285</v>
      </c>
      <c r="AD40" s="39" t="s">
        <v>285</v>
      </c>
      <c r="AE40" s="36"/>
    </row>
    <row r="41" spans="1:31" ht="26.25" customHeight="1">
      <c r="A41" s="36" t="s">
        <v>407</v>
      </c>
      <c r="B41" s="36" t="s">
        <v>430</v>
      </c>
      <c r="C41" s="36" t="s">
        <v>431</v>
      </c>
      <c r="D41" s="36" t="s">
        <v>432</v>
      </c>
      <c r="E41" s="36"/>
      <c r="F41" s="40" t="s">
        <v>285</v>
      </c>
      <c r="G41" s="36"/>
      <c r="H41" s="36"/>
      <c r="I41" s="36"/>
      <c r="J41" s="36"/>
      <c r="K41" s="36"/>
      <c r="L41" s="36"/>
      <c r="M41" s="36"/>
      <c r="N41" s="36"/>
      <c r="O41" s="36"/>
      <c r="P41" s="118" t="s">
        <v>309</v>
      </c>
      <c r="Q41" s="118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9" t="s">
        <v>285</v>
      </c>
      <c r="AD41" s="39" t="s">
        <v>285</v>
      </c>
      <c r="AE41" s="36"/>
    </row>
    <row r="42" spans="1:31" ht="25.5" customHeight="1">
      <c r="A42" s="36" t="s">
        <v>408</v>
      </c>
      <c r="B42" s="36" t="s">
        <v>433</v>
      </c>
      <c r="C42" s="36" t="s">
        <v>434</v>
      </c>
      <c r="D42" s="36" t="s">
        <v>435</v>
      </c>
      <c r="E42" s="36"/>
      <c r="F42" s="40" t="s">
        <v>285</v>
      </c>
      <c r="G42" s="36"/>
      <c r="H42" s="36"/>
      <c r="I42" s="36"/>
      <c r="J42" s="36"/>
      <c r="K42" s="36"/>
      <c r="L42" s="36"/>
      <c r="M42" s="36"/>
      <c r="N42" s="36"/>
      <c r="O42" s="36"/>
      <c r="P42" s="118" t="s">
        <v>565</v>
      </c>
      <c r="Q42" s="118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9" t="s">
        <v>285</v>
      </c>
      <c r="AD42" s="39" t="s">
        <v>285</v>
      </c>
      <c r="AE42" s="36"/>
    </row>
    <row r="43" spans="1:31" ht="26.25" customHeight="1">
      <c r="A43" s="36" t="s">
        <v>409</v>
      </c>
      <c r="B43" s="36" t="s">
        <v>436</v>
      </c>
      <c r="C43" s="36" t="s">
        <v>434</v>
      </c>
      <c r="D43" s="36" t="s">
        <v>432</v>
      </c>
      <c r="E43" s="36"/>
      <c r="F43" s="40" t="s">
        <v>285</v>
      </c>
      <c r="G43" s="36"/>
      <c r="H43" s="36"/>
      <c r="I43" s="36"/>
      <c r="J43" s="36"/>
      <c r="K43" s="36"/>
      <c r="L43" s="36"/>
      <c r="M43" s="36"/>
      <c r="N43" s="36"/>
      <c r="O43" s="36"/>
      <c r="P43" s="118" t="s">
        <v>309</v>
      </c>
      <c r="Q43" s="118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9" t="s">
        <v>285</v>
      </c>
      <c r="AD43" s="39" t="s">
        <v>285</v>
      </c>
      <c r="AE43" s="36"/>
    </row>
    <row r="44" spans="1:31" ht="25.5" customHeight="1">
      <c r="A44" s="36" t="s">
        <v>410</v>
      </c>
      <c r="B44" s="36" t="s">
        <v>438</v>
      </c>
      <c r="C44" s="36" t="s">
        <v>434</v>
      </c>
      <c r="D44" s="36" t="s">
        <v>437</v>
      </c>
      <c r="E44" s="36"/>
      <c r="F44" s="40" t="s">
        <v>285</v>
      </c>
      <c r="G44" s="36"/>
      <c r="H44" s="36"/>
      <c r="I44" s="36"/>
      <c r="J44" s="36"/>
      <c r="K44" s="36"/>
      <c r="L44" s="36"/>
      <c r="M44" s="36"/>
      <c r="N44" s="36"/>
      <c r="O44" s="36"/>
      <c r="P44" s="118" t="s">
        <v>309</v>
      </c>
      <c r="Q44" s="118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9" t="s">
        <v>285</v>
      </c>
      <c r="AD44" s="39" t="s">
        <v>285</v>
      </c>
      <c r="AE44" s="36"/>
    </row>
    <row r="45" spans="1:31" ht="25.5" customHeight="1">
      <c r="A45" s="36" t="s">
        <v>411</v>
      </c>
      <c r="B45" s="36" t="s">
        <v>439</v>
      </c>
      <c r="C45" s="36" t="s">
        <v>434</v>
      </c>
      <c r="D45" s="36" t="s">
        <v>440</v>
      </c>
      <c r="E45" s="36"/>
      <c r="F45" s="40" t="s">
        <v>285</v>
      </c>
      <c r="G45" s="36"/>
      <c r="H45" s="36"/>
      <c r="I45" s="36"/>
      <c r="J45" s="36"/>
      <c r="K45" s="36"/>
      <c r="L45" s="36"/>
      <c r="M45" s="36"/>
      <c r="N45" s="36"/>
      <c r="O45" s="36"/>
      <c r="P45" s="118" t="s">
        <v>309</v>
      </c>
      <c r="Q45" s="118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9" t="s">
        <v>285</v>
      </c>
      <c r="AD45" s="39" t="s">
        <v>285</v>
      </c>
      <c r="AE45" s="36"/>
    </row>
    <row r="46" spans="1:31" ht="25.5" customHeight="1">
      <c r="A46" s="36" t="s">
        <v>412</v>
      </c>
      <c r="B46" s="36" t="s">
        <v>441</v>
      </c>
      <c r="C46" s="36" t="s">
        <v>442</v>
      </c>
      <c r="D46" s="36" t="s">
        <v>443</v>
      </c>
      <c r="E46" s="36"/>
      <c r="F46" s="40" t="s">
        <v>285</v>
      </c>
      <c r="G46" s="36"/>
      <c r="H46" s="36"/>
      <c r="I46" s="36"/>
      <c r="J46" s="36"/>
      <c r="K46" s="36"/>
      <c r="L46" s="36"/>
      <c r="M46" s="36"/>
      <c r="N46" s="36"/>
      <c r="O46" s="36"/>
      <c r="P46" s="118" t="s">
        <v>309</v>
      </c>
      <c r="Q46" s="118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9" t="s">
        <v>285</v>
      </c>
      <c r="AD46" s="39" t="s">
        <v>285</v>
      </c>
      <c r="AE46" s="36"/>
    </row>
    <row r="47" spans="1:31" ht="26.25" customHeight="1">
      <c r="A47" s="36" t="s">
        <v>413</v>
      </c>
      <c r="B47" s="36" t="s">
        <v>444</v>
      </c>
      <c r="C47" s="36" t="s">
        <v>445</v>
      </c>
      <c r="D47" s="36" t="s">
        <v>446</v>
      </c>
      <c r="E47" s="36"/>
      <c r="F47" s="40" t="s">
        <v>285</v>
      </c>
      <c r="G47" s="36"/>
      <c r="H47" s="36"/>
      <c r="I47" s="36"/>
      <c r="J47" s="36"/>
      <c r="K47" s="36"/>
      <c r="L47" s="36"/>
      <c r="M47" s="36"/>
      <c r="N47" s="36"/>
      <c r="O47" s="36"/>
      <c r="P47" s="118" t="s">
        <v>309</v>
      </c>
      <c r="Q47" s="118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9" t="s">
        <v>285</v>
      </c>
      <c r="AD47" s="39" t="s">
        <v>285</v>
      </c>
      <c r="AE47" s="36"/>
    </row>
    <row r="48" spans="1:31" ht="25.5" customHeight="1">
      <c r="A48" s="36" t="s">
        <v>414</v>
      </c>
      <c r="B48" s="36" t="s">
        <v>447</v>
      </c>
      <c r="C48" s="36" t="s">
        <v>448</v>
      </c>
      <c r="D48" s="36" t="s">
        <v>449</v>
      </c>
      <c r="E48" s="36"/>
      <c r="F48" s="40" t="s">
        <v>285</v>
      </c>
      <c r="G48" s="36"/>
      <c r="H48" s="36"/>
      <c r="I48" s="36"/>
      <c r="J48" s="36"/>
      <c r="K48" s="36"/>
      <c r="L48" s="36"/>
      <c r="M48" s="36"/>
      <c r="N48" s="36"/>
      <c r="O48" s="36"/>
      <c r="P48" s="118" t="s">
        <v>450</v>
      </c>
      <c r="Q48" s="118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9" t="s">
        <v>285</v>
      </c>
      <c r="AD48" s="39" t="s">
        <v>285</v>
      </c>
      <c r="AE48" s="36"/>
    </row>
    <row r="49" spans="1:31" ht="25.5" customHeight="1">
      <c r="A49" s="36" t="s">
        <v>415</v>
      </c>
      <c r="B49" s="36" t="s">
        <v>451</v>
      </c>
      <c r="C49" s="36" t="s">
        <v>452</v>
      </c>
      <c r="D49" s="36"/>
      <c r="E49" s="36"/>
      <c r="F49" s="40" t="s">
        <v>285</v>
      </c>
      <c r="G49" s="36"/>
      <c r="H49" s="36"/>
      <c r="I49" s="36"/>
      <c r="J49" s="36"/>
      <c r="K49" s="36"/>
      <c r="L49" s="36"/>
      <c r="M49" s="36"/>
      <c r="N49" s="36"/>
      <c r="O49" s="36"/>
      <c r="P49" s="118" t="s">
        <v>311</v>
      </c>
      <c r="Q49" s="118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9" t="s">
        <v>285</v>
      </c>
      <c r="AD49" s="39" t="s">
        <v>285</v>
      </c>
      <c r="AE49" s="36"/>
    </row>
    <row r="50" spans="1:31" ht="25.5" customHeight="1">
      <c r="A50" s="36" t="s">
        <v>416</v>
      </c>
      <c r="B50" s="36" t="s">
        <v>453</v>
      </c>
      <c r="C50" s="36" t="s">
        <v>454</v>
      </c>
      <c r="D50" s="36" t="s">
        <v>455</v>
      </c>
      <c r="E50" s="36"/>
      <c r="F50" s="40" t="s">
        <v>285</v>
      </c>
      <c r="G50" s="36"/>
      <c r="H50" s="36"/>
      <c r="I50" s="36"/>
      <c r="J50" s="36"/>
      <c r="K50" s="36"/>
      <c r="L50" s="36"/>
      <c r="M50" s="36"/>
      <c r="N50" s="36"/>
      <c r="O50" s="36"/>
      <c r="P50" s="118" t="s">
        <v>309</v>
      </c>
      <c r="Q50" s="118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9" t="s">
        <v>285</v>
      </c>
      <c r="AD50" s="39" t="s">
        <v>285</v>
      </c>
      <c r="AE50" s="36"/>
    </row>
    <row r="51" spans="1:31" ht="25.5" customHeight="1">
      <c r="A51" s="36" t="s">
        <v>417</v>
      </c>
      <c r="B51" s="36" t="s">
        <v>456</v>
      </c>
      <c r="C51" s="36" t="s">
        <v>454</v>
      </c>
      <c r="D51" s="36" t="s">
        <v>457</v>
      </c>
      <c r="E51" s="36"/>
      <c r="F51" s="40" t="s">
        <v>285</v>
      </c>
      <c r="G51" s="36"/>
      <c r="H51" s="36"/>
      <c r="I51" s="36"/>
      <c r="J51" s="36"/>
      <c r="K51" s="36"/>
      <c r="L51" s="36"/>
      <c r="M51" s="36"/>
      <c r="N51" s="36"/>
      <c r="O51" s="36"/>
      <c r="P51" s="118" t="s">
        <v>309</v>
      </c>
      <c r="Q51" s="118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9" t="s">
        <v>285</v>
      </c>
      <c r="AD51" s="39" t="s">
        <v>285</v>
      </c>
      <c r="AE51" s="36"/>
    </row>
    <row r="52" spans="1:31" ht="26.25" customHeight="1">
      <c r="A52" s="36" t="s">
        <v>418</v>
      </c>
      <c r="B52" s="36" t="s">
        <v>460</v>
      </c>
      <c r="C52" s="36" t="s">
        <v>458</v>
      </c>
      <c r="D52" s="36" t="s">
        <v>459</v>
      </c>
      <c r="E52" s="36"/>
      <c r="F52" s="40" t="s">
        <v>285</v>
      </c>
      <c r="G52" s="36"/>
      <c r="H52" s="36"/>
      <c r="I52" s="36"/>
      <c r="J52" s="36"/>
      <c r="K52" s="36"/>
      <c r="L52" s="36"/>
      <c r="M52" s="36"/>
      <c r="N52" s="36"/>
      <c r="O52" s="36"/>
      <c r="P52" s="118" t="s">
        <v>309</v>
      </c>
      <c r="Q52" s="118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9" t="s">
        <v>285</v>
      </c>
      <c r="AD52" s="39" t="s">
        <v>285</v>
      </c>
      <c r="AE52" s="36"/>
    </row>
    <row r="53" spans="1:31" ht="25.5" customHeight="1">
      <c r="A53" s="36" t="s">
        <v>306</v>
      </c>
      <c r="B53" s="36" t="s">
        <v>461</v>
      </c>
      <c r="C53" s="36" t="s">
        <v>462</v>
      </c>
      <c r="D53" s="36" t="s">
        <v>463</v>
      </c>
      <c r="E53" s="36"/>
      <c r="F53" s="40" t="s">
        <v>285</v>
      </c>
      <c r="G53" s="36"/>
      <c r="H53" s="36"/>
      <c r="I53" s="36"/>
      <c r="J53" s="36"/>
      <c r="K53" s="36"/>
      <c r="L53" s="36"/>
      <c r="M53" s="36"/>
      <c r="N53" s="36"/>
      <c r="O53" s="36"/>
      <c r="P53" s="118" t="s">
        <v>309</v>
      </c>
      <c r="Q53" s="118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9" t="s">
        <v>285</v>
      </c>
      <c r="AD53" s="39" t="s">
        <v>285</v>
      </c>
      <c r="AE53" s="36"/>
    </row>
    <row r="54" spans="1:31" ht="26.25" customHeight="1">
      <c r="A54" s="36" t="s">
        <v>419</v>
      </c>
      <c r="B54" s="36" t="s">
        <v>464</v>
      </c>
      <c r="C54" s="36" t="s">
        <v>465</v>
      </c>
      <c r="D54" s="36"/>
      <c r="E54" s="36"/>
      <c r="F54" s="40" t="s">
        <v>285</v>
      </c>
      <c r="G54" s="36"/>
      <c r="H54" s="36"/>
      <c r="I54" s="36"/>
      <c r="J54" s="36"/>
      <c r="K54" s="36"/>
      <c r="L54" s="36"/>
      <c r="M54" s="36"/>
      <c r="N54" s="36"/>
      <c r="O54" s="36"/>
      <c r="P54" s="118" t="s">
        <v>309</v>
      </c>
      <c r="Q54" s="118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9" t="s">
        <v>285</v>
      </c>
      <c r="AD54" s="39" t="s">
        <v>285</v>
      </c>
      <c r="AE54" s="36"/>
    </row>
    <row r="55" spans="1:31" ht="29.25" customHeight="1">
      <c r="A55" s="36" t="s">
        <v>420</v>
      </c>
      <c r="B55" s="36" t="s">
        <v>501</v>
      </c>
      <c r="C55" s="36" t="s">
        <v>465</v>
      </c>
      <c r="D55" s="36"/>
      <c r="E55" s="36"/>
      <c r="F55" s="40" t="s">
        <v>285</v>
      </c>
      <c r="G55" s="36"/>
      <c r="H55" s="36"/>
      <c r="I55" s="36"/>
      <c r="J55" s="36"/>
      <c r="K55" s="36"/>
      <c r="L55" s="36"/>
      <c r="M55" s="36"/>
      <c r="N55" s="36"/>
      <c r="O55" s="36"/>
      <c r="P55" s="118"/>
      <c r="Q55" s="118" t="s">
        <v>310</v>
      </c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9" t="s">
        <v>285</v>
      </c>
      <c r="AD55" s="39" t="s">
        <v>285</v>
      </c>
      <c r="AE55" s="36"/>
    </row>
    <row r="56" spans="1:31" ht="25.5" customHeight="1">
      <c r="A56" s="36" t="s">
        <v>466</v>
      </c>
      <c r="B56" s="36" t="s">
        <v>502</v>
      </c>
      <c r="C56" s="36" t="s">
        <v>503</v>
      </c>
      <c r="D56" s="36" t="s">
        <v>504</v>
      </c>
      <c r="E56" s="36"/>
      <c r="F56" s="40" t="s">
        <v>285</v>
      </c>
      <c r="G56" s="36"/>
      <c r="H56" s="36"/>
      <c r="I56" s="36"/>
      <c r="J56" s="36"/>
      <c r="K56" s="36"/>
      <c r="L56" s="36"/>
      <c r="M56" s="36"/>
      <c r="N56" s="36"/>
      <c r="O56" s="36"/>
      <c r="P56" s="118" t="s">
        <v>311</v>
      </c>
      <c r="Q56" s="118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9" t="s">
        <v>285</v>
      </c>
      <c r="AD56" s="39" t="s">
        <v>285</v>
      </c>
      <c r="AE56" s="36"/>
    </row>
    <row r="57" spans="1:31" ht="26.25" customHeight="1">
      <c r="A57" s="36" t="s">
        <v>313</v>
      </c>
      <c r="B57" s="36" t="s">
        <v>505</v>
      </c>
      <c r="C57" s="36" t="s">
        <v>506</v>
      </c>
      <c r="D57" s="36" t="s">
        <v>507</v>
      </c>
      <c r="E57" s="36"/>
      <c r="F57" s="40" t="s">
        <v>285</v>
      </c>
      <c r="G57" s="36"/>
      <c r="H57" s="36"/>
      <c r="I57" s="36"/>
      <c r="J57" s="36"/>
      <c r="K57" s="36"/>
      <c r="L57" s="36"/>
      <c r="M57" s="36"/>
      <c r="N57" s="36"/>
      <c r="O57" s="36"/>
      <c r="P57" s="118" t="s">
        <v>309</v>
      </c>
      <c r="Q57" s="118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9" t="s">
        <v>285</v>
      </c>
      <c r="AD57" s="39" t="s">
        <v>285</v>
      </c>
      <c r="AE57" s="36"/>
    </row>
    <row r="58" spans="1:31" ht="26.25" customHeight="1">
      <c r="A58" s="36" t="s">
        <v>467</v>
      </c>
      <c r="B58" s="36" t="s">
        <v>508</v>
      </c>
      <c r="C58" s="36" t="s">
        <v>509</v>
      </c>
      <c r="D58" s="36" t="s">
        <v>510</v>
      </c>
      <c r="E58" s="36"/>
      <c r="F58" s="40" t="s">
        <v>285</v>
      </c>
      <c r="G58" s="36"/>
      <c r="H58" s="36"/>
      <c r="I58" s="36"/>
      <c r="J58" s="36"/>
      <c r="K58" s="36"/>
      <c r="L58" s="36"/>
      <c r="M58" s="36"/>
      <c r="N58" s="36"/>
      <c r="O58" s="36"/>
      <c r="P58" s="118" t="s">
        <v>311</v>
      </c>
      <c r="Q58" s="118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9" t="s">
        <v>285</v>
      </c>
      <c r="AD58" s="39" t="s">
        <v>285</v>
      </c>
      <c r="AE58" s="36"/>
    </row>
    <row r="59" spans="1:31" ht="26.25" customHeight="1">
      <c r="A59" s="36" t="s">
        <v>468</v>
      </c>
      <c r="B59" s="36" t="s">
        <v>511</v>
      </c>
      <c r="C59" s="36" t="s">
        <v>512</v>
      </c>
      <c r="D59" s="36" t="s">
        <v>513</v>
      </c>
      <c r="E59" s="36"/>
      <c r="F59" s="40" t="s">
        <v>285</v>
      </c>
      <c r="G59" s="36"/>
      <c r="H59" s="36"/>
      <c r="I59" s="36"/>
      <c r="J59" s="36"/>
      <c r="K59" s="36"/>
      <c r="L59" s="36"/>
      <c r="M59" s="36"/>
      <c r="N59" s="36"/>
      <c r="O59" s="36"/>
      <c r="P59" s="118" t="s">
        <v>311</v>
      </c>
      <c r="Q59" s="118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9" t="s">
        <v>285</v>
      </c>
      <c r="AD59" s="39" t="s">
        <v>285</v>
      </c>
      <c r="AE59" s="36"/>
    </row>
    <row r="60" spans="1:31" ht="26.25" customHeight="1">
      <c r="A60" s="36" t="s">
        <v>317</v>
      </c>
      <c r="B60" s="36" t="s">
        <v>514</v>
      </c>
      <c r="C60" s="36" t="s">
        <v>515</v>
      </c>
      <c r="D60" s="36"/>
      <c r="E60" s="36"/>
      <c r="F60" s="40" t="s">
        <v>285</v>
      </c>
      <c r="G60" s="36"/>
      <c r="H60" s="36"/>
      <c r="I60" s="36"/>
      <c r="J60" s="36"/>
      <c r="K60" s="36"/>
      <c r="L60" s="36"/>
      <c r="M60" s="36"/>
      <c r="N60" s="36"/>
      <c r="O60" s="36"/>
      <c r="P60" s="118" t="s">
        <v>309</v>
      </c>
      <c r="Q60" s="118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9" t="s">
        <v>285</v>
      </c>
      <c r="AD60" s="39" t="s">
        <v>285</v>
      </c>
      <c r="AE60" s="36"/>
    </row>
    <row r="61" spans="1:31" ht="24.75" customHeight="1">
      <c r="A61" s="36" t="s">
        <v>469</v>
      </c>
      <c r="B61" s="36" t="s">
        <v>516</v>
      </c>
      <c r="C61" s="36" t="s">
        <v>517</v>
      </c>
      <c r="D61" s="36" t="s">
        <v>518</v>
      </c>
      <c r="E61" s="36"/>
      <c r="F61" s="40" t="s">
        <v>285</v>
      </c>
      <c r="G61" s="36"/>
      <c r="H61" s="36"/>
      <c r="I61" s="36"/>
      <c r="J61" s="36"/>
      <c r="K61" s="36"/>
      <c r="L61" s="36"/>
      <c r="M61" s="36"/>
      <c r="N61" s="36"/>
      <c r="O61" s="36"/>
      <c r="P61" s="118" t="s">
        <v>519</v>
      </c>
      <c r="Q61" s="118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9" t="s">
        <v>285</v>
      </c>
      <c r="AD61" s="39" t="s">
        <v>285</v>
      </c>
      <c r="AE61" s="36"/>
    </row>
    <row r="62" spans="1:31" ht="26.25" customHeight="1">
      <c r="A62" s="36" t="s">
        <v>320</v>
      </c>
      <c r="B62" s="36" t="s">
        <v>520</v>
      </c>
      <c r="C62" s="36" t="s">
        <v>521</v>
      </c>
      <c r="D62" s="36"/>
      <c r="E62" s="36"/>
      <c r="F62" s="40" t="s">
        <v>285</v>
      </c>
      <c r="G62" s="36"/>
      <c r="H62" s="36"/>
      <c r="I62" s="36"/>
      <c r="J62" s="36"/>
      <c r="K62" s="36"/>
      <c r="L62" s="36"/>
      <c r="M62" s="36"/>
      <c r="N62" s="36"/>
      <c r="O62" s="36"/>
      <c r="P62" s="118" t="s">
        <v>519</v>
      </c>
      <c r="Q62" s="118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9" t="s">
        <v>285</v>
      </c>
      <c r="AD62" s="39" t="s">
        <v>285</v>
      </c>
      <c r="AE62" s="36"/>
    </row>
    <row r="63" spans="1:31" ht="27" customHeight="1">
      <c r="A63" s="36" t="s">
        <v>470</v>
      </c>
      <c r="B63" s="36" t="s">
        <v>522</v>
      </c>
      <c r="C63" s="36" t="s">
        <v>521</v>
      </c>
      <c r="D63" s="36" t="s">
        <v>523</v>
      </c>
      <c r="E63" s="36"/>
      <c r="F63" s="40" t="s">
        <v>285</v>
      </c>
      <c r="G63" s="36"/>
      <c r="H63" s="36"/>
      <c r="I63" s="36"/>
      <c r="J63" s="36"/>
      <c r="K63" s="36"/>
      <c r="L63" s="36"/>
      <c r="M63" s="36"/>
      <c r="N63" s="36"/>
      <c r="O63" s="36"/>
      <c r="P63" s="118" t="s">
        <v>519</v>
      </c>
      <c r="Q63" s="118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9" t="s">
        <v>285</v>
      </c>
      <c r="AD63" s="39" t="s">
        <v>285</v>
      </c>
      <c r="AE63" s="36"/>
    </row>
    <row r="64" spans="1:31" ht="26.25" customHeight="1">
      <c r="A64" s="36" t="s">
        <v>471</v>
      </c>
      <c r="B64" s="36" t="s">
        <v>524</v>
      </c>
      <c r="C64" s="36" t="s">
        <v>525</v>
      </c>
      <c r="D64" s="36" t="s">
        <v>526</v>
      </c>
      <c r="E64" s="36"/>
      <c r="F64" s="40" t="s">
        <v>285</v>
      </c>
      <c r="G64" s="36"/>
      <c r="H64" s="36"/>
      <c r="I64" s="36"/>
      <c r="J64" s="36"/>
      <c r="K64" s="36"/>
      <c r="L64" s="36"/>
      <c r="M64" s="36"/>
      <c r="N64" s="36"/>
      <c r="O64" s="36"/>
      <c r="P64" s="118" t="s">
        <v>309</v>
      </c>
      <c r="Q64" s="118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9" t="s">
        <v>285</v>
      </c>
      <c r="AD64" s="39" t="s">
        <v>285</v>
      </c>
      <c r="AE64" s="36"/>
    </row>
    <row r="65" spans="1:31" ht="26.25" customHeight="1">
      <c r="A65" s="36" t="s">
        <v>472</v>
      </c>
      <c r="B65" s="36" t="s">
        <v>527</v>
      </c>
      <c r="C65" s="36" t="s">
        <v>528</v>
      </c>
      <c r="D65" s="36"/>
      <c r="E65" s="36"/>
      <c r="F65" s="40" t="s">
        <v>285</v>
      </c>
      <c r="G65" s="36"/>
      <c r="H65" s="36"/>
      <c r="I65" s="36"/>
      <c r="J65" s="36"/>
      <c r="K65" s="36"/>
      <c r="L65" s="36"/>
      <c r="M65" s="36"/>
      <c r="N65" s="36"/>
      <c r="O65" s="36"/>
      <c r="P65" s="118" t="s">
        <v>311</v>
      </c>
      <c r="Q65" s="118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9" t="s">
        <v>285</v>
      </c>
      <c r="AD65" s="39" t="s">
        <v>285</v>
      </c>
      <c r="AE65" s="36"/>
    </row>
    <row r="66" spans="1:31" ht="27" customHeight="1">
      <c r="A66" s="36" t="s">
        <v>473</v>
      </c>
      <c r="B66" s="36" t="s">
        <v>529</v>
      </c>
      <c r="C66" s="36" t="s">
        <v>530</v>
      </c>
      <c r="D66" s="36" t="s">
        <v>531</v>
      </c>
      <c r="E66" s="36"/>
      <c r="F66" s="40" t="s">
        <v>285</v>
      </c>
      <c r="G66" s="36"/>
      <c r="H66" s="36"/>
      <c r="I66" s="36"/>
      <c r="J66" s="36"/>
      <c r="K66" s="36"/>
      <c r="L66" s="36"/>
      <c r="M66" s="36"/>
      <c r="N66" s="36"/>
      <c r="O66" s="36"/>
      <c r="P66" s="118" t="s">
        <v>311</v>
      </c>
      <c r="Q66" s="118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9" t="s">
        <v>285</v>
      </c>
      <c r="AD66" s="39" t="s">
        <v>285</v>
      </c>
      <c r="AE66" s="36"/>
    </row>
    <row r="67" spans="1:31" ht="25.5" customHeight="1">
      <c r="A67" s="36" t="s">
        <v>474</v>
      </c>
      <c r="B67" s="36" t="s">
        <v>532</v>
      </c>
      <c r="C67" s="36" t="s">
        <v>533</v>
      </c>
      <c r="D67" s="36"/>
      <c r="E67" s="36"/>
      <c r="F67" s="40" t="s">
        <v>285</v>
      </c>
      <c r="G67" s="36"/>
      <c r="H67" s="36"/>
      <c r="I67" s="36"/>
      <c r="J67" s="36"/>
      <c r="K67" s="36"/>
      <c r="L67" s="36"/>
      <c r="M67" s="36"/>
      <c r="N67" s="36"/>
      <c r="O67" s="36"/>
      <c r="P67" s="118" t="s">
        <v>309</v>
      </c>
      <c r="Q67" s="118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9" t="s">
        <v>285</v>
      </c>
      <c r="AD67" s="39" t="s">
        <v>285</v>
      </c>
      <c r="AE67" s="36"/>
    </row>
    <row r="68" spans="1:31" ht="25.5" customHeight="1">
      <c r="A68" s="36" t="s">
        <v>475</v>
      </c>
      <c r="B68" s="36" t="s">
        <v>534</v>
      </c>
      <c r="C68" s="36" t="s">
        <v>535</v>
      </c>
      <c r="D68" s="36"/>
      <c r="E68" s="36"/>
      <c r="F68" s="40" t="s">
        <v>285</v>
      </c>
      <c r="G68" s="36"/>
      <c r="H68" s="36"/>
      <c r="I68" s="36"/>
      <c r="J68" s="36"/>
      <c r="K68" s="36"/>
      <c r="L68" s="36"/>
      <c r="M68" s="36"/>
      <c r="N68" s="36"/>
      <c r="O68" s="36"/>
      <c r="P68" s="118" t="s">
        <v>309</v>
      </c>
      <c r="Q68" s="118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9" t="s">
        <v>285</v>
      </c>
      <c r="AD68" s="39" t="s">
        <v>285</v>
      </c>
      <c r="AE68" s="36"/>
    </row>
    <row r="69" spans="1:31" ht="24.75" customHeight="1">
      <c r="A69" s="36" t="s">
        <v>476</v>
      </c>
      <c r="B69" s="36" t="s">
        <v>536</v>
      </c>
      <c r="C69" s="36" t="s">
        <v>535</v>
      </c>
      <c r="D69" s="36" t="s">
        <v>326</v>
      </c>
      <c r="E69" s="36"/>
      <c r="F69" s="40" t="s">
        <v>285</v>
      </c>
      <c r="G69" s="36"/>
      <c r="H69" s="36"/>
      <c r="I69" s="36"/>
      <c r="J69" s="36"/>
      <c r="K69" s="36"/>
      <c r="L69" s="36"/>
      <c r="M69" s="36"/>
      <c r="N69" s="36"/>
      <c r="O69" s="36"/>
      <c r="P69" s="118" t="s">
        <v>309</v>
      </c>
      <c r="Q69" s="118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9" t="s">
        <v>285</v>
      </c>
      <c r="AD69" s="39" t="s">
        <v>285</v>
      </c>
      <c r="AE69" s="36"/>
    </row>
    <row r="70" spans="1:31" ht="26.25" customHeight="1">
      <c r="A70" s="36" t="s">
        <v>477</v>
      </c>
      <c r="B70" s="36" t="s">
        <v>537</v>
      </c>
      <c r="C70" s="36" t="s">
        <v>538</v>
      </c>
      <c r="D70" s="36" t="s">
        <v>539</v>
      </c>
      <c r="E70" s="36"/>
      <c r="F70" s="40" t="s">
        <v>285</v>
      </c>
      <c r="G70" s="36"/>
      <c r="H70" s="36"/>
      <c r="I70" s="36"/>
      <c r="J70" s="36"/>
      <c r="K70" s="36"/>
      <c r="L70" s="36"/>
      <c r="M70" s="36"/>
      <c r="N70" s="36"/>
      <c r="O70" s="36"/>
      <c r="P70" s="118"/>
      <c r="Q70" s="118" t="s">
        <v>366</v>
      </c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9" t="s">
        <v>285</v>
      </c>
      <c r="AD70" s="39" t="s">
        <v>285</v>
      </c>
      <c r="AE70" s="36"/>
    </row>
    <row r="71" spans="1:31" ht="27" customHeight="1">
      <c r="A71" s="36" t="s">
        <v>478</v>
      </c>
      <c r="B71" s="36" t="s">
        <v>540</v>
      </c>
      <c r="C71" s="36" t="s">
        <v>541</v>
      </c>
      <c r="D71" s="36" t="s">
        <v>542</v>
      </c>
      <c r="E71" s="36"/>
      <c r="F71" s="40" t="s">
        <v>285</v>
      </c>
      <c r="G71" s="36"/>
      <c r="H71" s="36"/>
      <c r="I71" s="36"/>
      <c r="J71" s="36"/>
      <c r="K71" s="36"/>
      <c r="L71" s="36"/>
      <c r="M71" s="36"/>
      <c r="N71" s="36"/>
      <c r="O71" s="36"/>
      <c r="P71" s="118" t="s">
        <v>309</v>
      </c>
      <c r="Q71" s="118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9" t="s">
        <v>285</v>
      </c>
      <c r="AD71" s="39" t="s">
        <v>285</v>
      </c>
      <c r="AE71" s="36"/>
    </row>
    <row r="72" spans="1:31" ht="25.5" customHeight="1">
      <c r="A72" s="36" t="s">
        <v>479</v>
      </c>
      <c r="B72" s="36" t="s">
        <v>543</v>
      </c>
      <c r="C72" s="36" t="s">
        <v>541</v>
      </c>
      <c r="D72" s="36" t="s">
        <v>394</v>
      </c>
      <c r="E72" s="36"/>
      <c r="F72" s="40" t="s">
        <v>285</v>
      </c>
      <c r="G72" s="36"/>
      <c r="H72" s="36"/>
      <c r="I72" s="36"/>
      <c r="J72" s="36"/>
      <c r="K72" s="36"/>
      <c r="L72" s="36"/>
      <c r="M72" s="36"/>
      <c r="N72" s="36"/>
      <c r="O72" s="36"/>
      <c r="P72" s="118" t="s">
        <v>309</v>
      </c>
      <c r="Q72" s="118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9" t="s">
        <v>285</v>
      </c>
      <c r="AD72" s="39" t="s">
        <v>285</v>
      </c>
      <c r="AE72" s="36"/>
    </row>
    <row r="73" spans="1:31" ht="25.5" customHeight="1">
      <c r="A73" s="36" t="s">
        <v>480</v>
      </c>
      <c r="B73" s="36" t="s">
        <v>514</v>
      </c>
      <c r="C73" s="36" t="s">
        <v>541</v>
      </c>
      <c r="D73" s="36" t="s">
        <v>544</v>
      </c>
      <c r="E73" s="36"/>
      <c r="F73" s="40" t="s">
        <v>285</v>
      </c>
      <c r="G73" s="36"/>
      <c r="H73" s="36"/>
      <c r="I73" s="36"/>
      <c r="J73" s="36"/>
      <c r="K73" s="36"/>
      <c r="L73" s="36"/>
      <c r="M73" s="36"/>
      <c r="N73" s="36"/>
      <c r="O73" s="36"/>
      <c r="P73" s="118" t="s">
        <v>309</v>
      </c>
      <c r="Q73" s="118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9" t="s">
        <v>285</v>
      </c>
      <c r="AD73" s="39" t="s">
        <v>285</v>
      </c>
      <c r="AE73" s="36"/>
    </row>
    <row r="74" spans="1:31" ht="26.25" customHeight="1">
      <c r="A74" s="36" t="s">
        <v>481</v>
      </c>
      <c r="B74" s="36" t="s">
        <v>545</v>
      </c>
      <c r="C74" s="36" t="s">
        <v>546</v>
      </c>
      <c r="D74" s="36" t="s">
        <v>547</v>
      </c>
      <c r="E74" s="36"/>
      <c r="F74" s="40" t="s">
        <v>285</v>
      </c>
      <c r="G74" s="36"/>
      <c r="H74" s="36"/>
      <c r="I74" s="36"/>
      <c r="J74" s="36"/>
      <c r="K74" s="36"/>
      <c r="L74" s="36"/>
      <c r="M74" s="36"/>
      <c r="N74" s="36"/>
      <c r="O74" s="36"/>
      <c r="P74" s="118" t="s">
        <v>311</v>
      </c>
      <c r="Q74" s="118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9" t="s">
        <v>285</v>
      </c>
      <c r="AD74" s="39" t="s">
        <v>285</v>
      </c>
      <c r="AE74" s="36"/>
    </row>
    <row r="75" spans="1:31" ht="24.75" customHeight="1">
      <c r="A75" s="36" t="s">
        <v>482</v>
      </c>
      <c r="B75" s="36" t="s">
        <v>548</v>
      </c>
      <c r="C75" s="36" t="s">
        <v>549</v>
      </c>
      <c r="D75" s="36"/>
      <c r="E75" s="36"/>
      <c r="F75" s="40" t="s">
        <v>285</v>
      </c>
      <c r="G75" s="36"/>
      <c r="H75" s="36"/>
      <c r="I75" s="36"/>
      <c r="J75" s="36"/>
      <c r="K75" s="36"/>
      <c r="L75" s="36"/>
      <c r="M75" s="36"/>
      <c r="N75" s="36"/>
      <c r="O75" s="36"/>
      <c r="P75" s="118" t="s">
        <v>311</v>
      </c>
      <c r="Q75" s="118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9" t="s">
        <v>285</v>
      </c>
      <c r="AD75" s="39" t="s">
        <v>285</v>
      </c>
      <c r="AE75" s="36"/>
    </row>
    <row r="76" spans="1:31" ht="24.75" customHeight="1">
      <c r="A76" s="36" t="s">
        <v>324</v>
      </c>
      <c r="B76" s="36" t="s">
        <v>516</v>
      </c>
      <c r="C76" s="36" t="s">
        <v>550</v>
      </c>
      <c r="D76" s="36" t="s">
        <v>326</v>
      </c>
      <c r="E76" s="36"/>
      <c r="F76" s="40" t="s">
        <v>285</v>
      </c>
      <c r="G76" s="36"/>
      <c r="H76" s="36"/>
      <c r="I76" s="36"/>
      <c r="J76" s="36"/>
      <c r="K76" s="36"/>
      <c r="L76" s="36"/>
      <c r="M76" s="36"/>
      <c r="N76" s="36"/>
      <c r="O76" s="36"/>
      <c r="P76" s="118" t="s">
        <v>309</v>
      </c>
      <c r="Q76" s="118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9" t="s">
        <v>285</v>
      </c>
      <c r="AD76" s="39" t="s">
        <v>285</v>
      </c>
      <c r="AE76" s="36"/>
    </row>
    <row r="77" spans="1:31" ht="24.75" customHeight="1">
      <c r="A77" s="36" t="s">
        <v>483</v>
      </c>
      <c r="B77" s="36" t="s">
        <v>520</v>
      </c>
      <c r="C77" s="36" t="s">
        <v>551</v>
      </c>
      <c r="D77" s="36" t="s">
        <v>552</v>
      </c>
      <c r="E77" s="36"/>
      <c r="F77" s="40" t="s">
        <v>285</v>
      </c>
      <c r="G77" s="36"/>
      <c r="H77" s="36"/>
      <c r="I77" s="36"/>
      <c r="J77" s="36"/>
      <c r="K77" s="36"/>
      <c r="L77" s="36"/>
      <c r="M77" s="36"/>
      <c r="N77" s="36"/>
      <c r="O77" s="36"/>
      <c r="P77" s="118" t="s">
        <v>553</v>
      </c>
      <c r="Q77" s="118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9" t="s">
        <v>285</v>
      </c>
      <c r="AD77" s="39" t="s">
        <v>285</v>
      </c>
      <c r="AE77" s="36"/>
    </row>
    <row r="78" spans="1:31" ht="24.75" customHeight="1">
      <c r="A78" s="36" t="s">
        <v>345</v>
      </c>
      <c r="B78" s="36" t="s">
        <v>554</v>
      </c>
      <c r="C78" s="36" t="s">
        <v>555</v>
      </c>
      <c r="D78" s="36" t="s">
        <v>319</v>
      </c>
      <c r="E78" s="36"/>
      <c r="F78" s="40" t="s">
        <v>285</v>
      </c>
      <c r="G78" s="36"/>
      <c r="H78" s="36"/>
      <c r="I78" s="36"/>
      <c r="J78" s="36"/>
      <c r="K78" s="36"/>
      <c r="L78" s="36"/>
      <c r="M78" s="36"/>
      <c r="N78" s="36"/>
      <c r="O78" s="36"/>
      <c r="P78" s="118" t="s">
        <v>309</v>
      </c>
      <c r="Q78" s="118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9" t="s">
        <v>285</v>
      </c>
      <c r="AD78" s="39" t="s">
        <v>285</v>
      </c>
      <c r="AE78" s="36"/>
    </row>
    <row r="79" spans="1:31" ht="24.75" customHeight="1">
      <c r="A79" s="36" t="s">
        <v>484</v>
      </c>
      <c r="B79" s="36" t="s">
        <v>524</v>
      </c>
      <c r="C79" s="36" t="s">
        <v>556</v>
      </c>
      <c r="D79" s="36" t="s">
        <v>557</v>
      </c>
      <c r="E79" s="36"/>
      <c r="F79" s="40" t="s">
        <v>285</v>
      </c>
      <c r="G79" s="36"/>
      <c r="H79" s="36"/>
      <c r="I79" s="36"/>
      <c r="J79" s="36"/>
      <c r="K79" s="36"/>
      <c r="L79" s="36"/>
      <c r="M79" s="36"/>
      <c r="N79" s="36"/>
      <c r="O79" s="36"/>
      <c r="P79" s="118" t="s">
        <v>309</v>
      </c>
      <c r="Q79" s="118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9" t="s">
        <v>285</v>
      </c>
      <c r="AD79" s="39" t="s">
        <v>285</v>
      </c>
      <c r="AE79" s="36"/>
    </row>
    <row r="80" spans="1:31" ht="24.75" customHeight="1">
      <c r="A80" s="36" t="s">
        <v>485</v>
      </c>
      <c r="B80" s="36" t="s">
        <v>527</v>
      </c>
      <c r="C80" s="36" t="s">
        <v>558</v>
      </c>
      <c r="D80" s="36" t="s">
        <v>559</v>
      </c>
      <c r="E80" s="36"/>
      <c r="F80" s="40" t="s">
        <v>285</v>
      </c>
      <c r="G80" s="36"/>
      <c r="H80" s="36"/>
      <c r="I80" s="36"/>
      <c r="J80" s="36"/>
      <c r="K80" s="36"/>
      <c r="L80" s="36"/>
      <c r="M80" s="36"/>
      <c r="N80" s="36"/>
      <c r="O80" s="36"/>
      <c r="P80" s="118" t="s">
        <v>309</v>
      </c>
      <c r="Q80" s="118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9" t="s">
        <v>285</v>
      </c>
      <c r="AD80" s="39" t="s">
        <v>285</v>
      </c>
      <c r="AE80" s="36"/>
    </row>
    <row r="81" spans="1:31" ht="24.75" customHeight="1">
      <c r="A81" s="36" t="s">
        <v>486</v>
      </c>
      <c r="B81" s="36" t="s">
        <v>560</v>
      </c>
      <c r="C81" s="36" t="s">
        <v>558</v>
      </c>
      <c r="D81" s="36" t="s">
        <v>561</v>
      </c>
      <c r="E81" s="36"/>
      <c r="F81" s="40" t="s">
        <v>285</v>
      </c>
      <c r="G81" s="36"/>
      <c r="H81" s="36"/>
      <c r="I81" s="36"/>
      <c r="J81" s="36"/>
      <c r="K81" s="36"/>
      <c r="L81" s="36"/>
      <c r="M81" s="36"/>
      <c r="N81" s="36"/>
      <c r="O81" s="36"/>
      <c r="P81" s="118" t="s">
        <v>309</v>
      </c>
      <c r="Q81" s="118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9" t="s">
        <v>285</v>
      </c>
      <c r="AD81" s="39" t="s">
        <v>285</v>
      </c>
      <c r="AE81" s="36"/>
    </row>
    <row r="82" spans="1:31" ht="24.75" customHeight="1">
      <c r="A82" s="36" t="s">
        <v>487</v>
      </c>
      <c r="B82" s="36" t="s">
        <v>562</v>
      </c>
      <c r="C82" s="36" t="s">
        <v>563</v>
      </c>
      <c r="D82" s="36" t="s">
        <v>564</v>
      </c>
      <c r="E82" s="36"/>
      <c r="F82" s="40" t="s">
        <v>285</v>
      </c>
      <c r="G82" s="36"/>
      <c r="H82" s="36"/>
      <c r="I82" s="36"/>
      <c r="J82" s="36"/>
      <c r="K82" s="36"/>
      <c r="L82" s="36"/>
      <c r="M82" s="36"/>
      <c r="N82" s="36"/>
      <c r="O82" s="36"/>
      <c r="P82" s="118" t="s">
        <v>316</v>
      </c>
      <c r="Q82" s="118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9" t="s">
        <v>285</v>
      </c>
      <c r="AD82" s="39" t="s">
        <v>285</v>
      </c>
      <c r="AE82" s="36"/>
    </row>
    <row r="83" spans="1:31" ht="24.75" customHeight="1">
      <c r="A83" s="36" t="s">
        <v>488</v>
      </c>
      <c r="B83" s="36" t="s">
        <v>566</v>
      </c>
      <c r="C83" s="36" t="s">
        <v>563</v>
      </c>
      <c r="D83" s="36" t="s">
        <v>567</v>
      </c>
      <c r="E83" s="36"/>
      <c r="F83" s="40" t="s">
        <v>285</v>
      </c>
      <c r="G83" s="36"/>
      <c r="H83" s="36"/>
      <c r="I83" s="36"/>
      <c r="J83" s="36"/>
      <c r="K83" s="36"/>
      <c r="L83" s="36"/>
      <c r="M83" s="36"/>
      <c r="N83" s="36"/>
      <c r="O83" s="36"/>
      <c r="P83" s="118" t="s">
        <v>309</v>
      </c>
      <c r="Q83" s="118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9" t="s">
        <v>285</v>
      </c>
      <c r="AD83" s="39" t="s">
        <v>285</v>
      </c>
      <c r="AE83" s="36"/>
    </row>
    <row r="84" spans="1:31" ht="24.75" customHeight="1">
      <c r="A84" s="36" t="s">
        <v>349</v>
      </c>
      <c r="B84" s="36" t="s">
        <v>568</v>
      </c>
      <c r="C84" s="36" t="s">
        <v>569</v>
      </c>
      <c r="D84" s="36" t="s">
        <v>570</v>
      </c>
      <c r="E84" s="36"/>
      <c r="F84" s="40" t="s">
        <v>285</v>
      </c>
      <c r="G84" s="36"/>
      <c r="H84" s="36"/>
      <c r="I84" s="36"/>
      <c r="J84" s="36"/>
      <c r="K84" s="36"/>
      <c r="L84" s="36"/>
      <c r="M84" s="36"/>
      <c r="N84" s="36"/>
      <c r="O84" s="36"/>
      <c r="P84" s="118" t="s">
        <v>309</v>
      </c>
      <c r="Q84" s="118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9" t="s">
        <v>285</v>
      </c>
      <c r="AD84" s="39" t="s">
        <v>285</v>
      </c>
      <c r="AE84" s="36"/>
    </row>
    <row r="85" spans="1:31" ht="24.75" customHeight="1">
      <c r="A85" s="36" t="s">
        <v>489</v>
      </c>
      <c r="B85" s="36" t="s">
        <v>571</v>
      </c>
      <c r="C85" s="36" t="s">
        <v>569</v>
      </c>
      <c r="D85" s="36" t="s">
        <v>572</v>
      </c>
      <c r="E85" s="36"/>
      <c r="F85" s="40" t="s">
        <v>285</v>
      </c>
      <c r="G85" s="36"/>
      <c r="H85" s="36"/>
      <c r="I85" s="36"/>
      <c r="J85" s="36"/>
      <c r="K85" s="36"/>
      <c r="L85" s="36"/>
      <c r="M85" s="36"/>
      <c r="N85" s="36"/>
      <c r="O85" s="36"/>
      <c r="P85" s="118" t="s">
        <v>573</v>
      </c>
      <c r="Q85" s="118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9" t="s">
        <v>285</v>
      </c>
      <c r="AD85" s="39" t="s">
        <v>285</v>
      </c>
      <c r="AE85" s="36"/>
    </row>
    <row r="86" spans="1:31" ht="24.75" customHeight="1">
      <c r="A86" s="36" t="s">
        <v>490</v>
      </c>
      <c r="B86" s="36" t="s">
        <v>574</v>
      </c>
      <c r="C86" s="36" t="s">
        <v>575</v>
      </c>
      <c r="D86" s="36" t="s">
        <v>427</v>
      </c>
      <c r="E86" s="36"/>
      <c r="F86" s="40" t="s">
        <v>285</v>
      </c>
      <c r="G86" s="36"/>
      <c r="H86" s="36"/>
      <c r="I86" s="36"/>
      <c r="J86" s="36"/>
      <c r="K86" s="36"/>
      <c r="L86" s="36"/>
      <c r="M86" s="36"/>
      <c r="N86" s="36"/>
      <c r="O86" s="36"/>
      <c r="P86" s="118" t="s">
        <v>576</v>
      </c>
      <c r="Q86" s="118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9" t="s">
        <v>285</v>
      </c>
      <c r="AD86" s="39" t="s">
        <v>285</v>
      </c>
      <c r="AE86" s="36"/>
    </row>
    <row r="87" spans="1:31" ht="24.75" customHeight="1">
      <c r="A87" s="36" t="s">
        <v>491</v>
      </c>
      <c r="B87" s="36" t="s">
        <v>536</v>
      </c>
      <c r="C87" s="36" t="s">
        <v>577</v>
      </c>
      <c r="D87" s="36" t="s">
        <v>547</v>
      </c>
      <c r="E87" s="36"/>
      <c r="F87" s="40" t="s">
        <v>285</v>
      </c>
      <c r="G87" s="36"/>
      <c r="H87" s="36"/>
      <c r="I87" s="36"/>
      <c r="J87" s="36"/>
      <c r="K87" s="36"/>
      <c r="L87" s="36"/>
      <c r="M87" s="36"/>
      <c r="N87" s="36"/>
      <c r="O87" s="36"/>
      <c r="P87" s="118" t="s">
        <v>309</v>
      </c>
      <c r="Q87" s="118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9" t="s">
        <v>285</v>
      </c>
      <c r="AD87" s="39" t="s">
        <v>285</v>
      </c>
      <c r="AE87" s="36"/>
    </row>
    <row r="88" spans="1:31" ht="24.75" customHeight="1">
      <c r="A88" s="36" t="s">
        <v>353</v>
      </c>
      <c r="B88" s="36" t="s">
        <v>578</v>
      </c>
      <c r="C88" s="36" t="s">
        <v>577</v>
      </c>
      <c r="D88" s="36" t="s">
        <v>561</v>
      </c>
      <c r="E88" s="36"/>
      <c r="F88" s="40" t="s">
        <v>285</v>
      </c>
      <c r="G88" s="36"/>
      <c r="H88" s="36"/>
      <c r="I88" s="36"/>
      <c r="J88" s="36"/>
      <c r="K88" s="36"/>
      <c r="L88" s="36"/>
      <c r="M88" s="36"/>
      <c r="N88" s="36"/>
      <c r="O88" s="36"/>
      <c r="P88" s="118" t="s">
        <v>579</v>
      </c>
      <c r="Q88" s="118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9" t="s">
        <v>285</v>
      </c>
      <c r="AD88" s="39" t="s">
        <v>285</v>
      </c>
      <c r="AE88" s="36"/>
    </row>
    <row r="89" spans="1:31" ht="24.75" customHeight="1">
      <c r="A89" s="36" t="s">
        <v>492</v>
      </c>
      <c r="B89" s="36" t="s">
        <v>580</v>
      </c>
      <c r="C89" s="36" t="s">
        <v>577</v>
      </c>
      <c r="D89" s="36" t="s">
        <v>581</v>
      </c>
      <c r="E89" s="36"/>
      <c r="F89" s="40" t="s">
        <v>285</v>
      </c>
      <c r="G89" s="36"/>
      <c r="H89" s="36"/>
      <c r="I89" s="36"/>
      <c r="J89" s="36"/>
      <c r="K89" s="36"/>
      <c r="L89" s="36"/>
      <c r="M89" s="36"/>
      <c r="N89" s="36"/>
      <c r="O89" s="36"/>
      <c r="P89" s="118" t="s">
        <v>309</v>
      </c>
      <c r="Q89" s="118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9" t="s">
        <v>285</v>
      </c>
      <c r="AD89" s="39" t="s">
        <v>285</v>
      </c>
      <c r="AE89" s="36"/>
    </row>
    <row r="90" spans="1:31" ht="24.75" customHeight="1">
      <c r="A90" s="36" t="s">
        <v>493</v>
      </c>
      <c r="B90" s="36" t="s">
        <v>582</v>
      </c>
      <c r="C90" s="36" t="s">
        <v>577</v>
      </c>
      <c r="D90" s="36" t="s">
        <v>583</v>
      </c>
      <c r="E90" s="36"/>
      <c r="F90" s="40" t="s">
        <v>285</v>
      </c>
      <c r="G90" s="36"/>
      <c r="H90" s="36"/>
      <c r="I90" s="36"/>
      <c r="J90" s="36"/>
      <c r="K90" s="36"/>
      <c r="L90" s="36"/>
      <c r="M90" s="36"/>
      <c r="N90" s="36"/>
      <c r="O90" s="36"/>
      <c r="P90" s="118" t="s">
        <v>311</v>
      </c>
      <c r="Q90" s="118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9" t="s">
        <v>285</v>
      </c>
      <c r="AD90" s="39" t="s">
        <v>285</v>
      </c>
      <c r="AE90" s="36"/>
    </row>
    <row r="91" spans="1:31" ht="24.75" customHeight="1">
      <c r="A91" s="36" t="s">
        <v>494</v>
      </c>
      <c r="B91" s="36" t="s">
        <v>584</v>
      </c>
      <c r="C91" s="36" t="s">
        <v>577</v>
      </c>
      <c r="D91" s="36" t="s">
        <v>585</v>
      </c>
      <c r="E91" s="36"/>
      <c r="F91" s="40" t="s">
        <v>285</v>
      </c>
      <c r="G91" s="36"/>
      <c r="H91" s="36"/>
      <c r="I91" s="36"/>
      <c r="J91" s="36"/>
      <c r="K91" s="36"/>
      <c r="L91" s="36"/>
      <c r="M91" s="36"/>
      <c r="N91" s="36"/>
      <c r="O91" s="36"/>
      <c r="P91" s="118" t="s">
        <v>309</v>
      </c>
      <c r="Q91" s="118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9" t="s">
        <v>285</v>
      </c>
      <c r="AD91" s="39" t="s">
        <v>285</v>
      </c>
      <c r="AE91" s="36"/>
    </row>
    <row r="92" spans="1:31" ht="24.75" customHeight="1">
      <c r="A92" s="36" t="s">
        <v>495</v>
      </c>
      <c r="B92" s="36" t="s">
        <v>586</v>
      </c>
      <c r="C92" s="36" t="s">
        <v>588</v>
      </c>
      <c r="D92" s="36"/>
      <c r="E92" s="36"/>
      <c r="F92" s="40" t="s">
        <v>285</v>
      </c>
      <c r="G92" s="36"/>
      <c r="H92" s="36"/>
      <c r="I92" s="36"/>
      <c r="J92" s="36"/>
      <c r="K92" s="36"/>
      <c r="L92" s="36"/>
      <c r="M92" s="36"/>
      <c r="N92" s="36"/>
      <c r="O92" s="36"/>
      <c r="P92" s="118" t="s">
        <v>309</v>
      </c>
      <c r="Q92" s="118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9" t="s">
        <v>285</v>
      </c>
      <c r="AD92" s="39" t="s">
        <v>285</v>
      </c>
      <c r="AE92" s="36"/>
    </row>
    <row r="93" spans="1:31" ht="24.75" customHeight="1">
      <c r="A93" s="36" t="s">
        <v>496</v>
      </c>
      <c r="B93" s="36" t="s">
        <v>587</v>
      </c>
      <c r="C93" s="36" t="s">
        <v>588</v>
      </c>
      <c r="D93" s="36"/>
      <c r="E93" s="36"/>
      <c r="F93" s="40" t="s">
        <v>285</v>
      </c>
      <c r="G93" s="36"/>
      <c r="H93" s="36"/>
      <c r="I93" s="36"/>
      <c r="J93" s="36"/>
      <c r="K93" s="36"/>
      <c r="L93" s="36"/>
      <c r="M93" s="36"/>
      <c r="N93" s="36"/>
      <c r="O93" s="36"/>
      <c r="P93" s="118" t="s">
        <v>309</v>
      </c>
      <c r="Q93" s="118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9" t="s">
        <v>285</v>
      </c>
      <c r="AD93" s="39" t="s">
        <v>285</v>
      </c>
      <c r="AE93" s="36"/>
    </row>
    <row r="94" spans="1:31" ht="24.75" customHeight="1">
      <c r="A94" s="36" t="s">
        <v>497</v>
      </c>
      <c r="B94" s="36" t="s">
        <v>589</v>
      </c>
      <c r="C94" s="36" t="s">
        <v>588</v>
      </c>
      <c r="D94" s="36" t="s">
        <v>355</v>
      </c>
      <c r="E94" s="36"/>
      <c r="F94" s="40" t="s">
        <v>285</v>
      </c>
      <c r="G94" s="36"/>
      <c r="H94" s="36"/>
      <c r="I94" s="36"/>
      <c r="J94" s="36"/>
      <c r="K94" s="36"/>
      <c r="L94" s="36"/>
      <c r="M94" s="36"/>
      <c r="N94" s="36"/>
      <c r="O94" s="36"/>
      <c r="P94" s="118" t="s">
        <v>309</v>
      </c>
      <c r="Q94" s="118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9" t="s">
        <v>285</v>
      </c>
      <c r="AD94" s="39" t="s">
        <v>285</v>
      </c>
      <c r="AE94" s="36"/>
    </row>
    <row r="95" spans="1:31" ht="24.75" customHeight="1">
      <c r="A95" s="36" t="s">
        <v>498</v>
      </c>
      <c r="B95" s="36" t="s">
        <v>590</v>
      </c>
      <c r="C95" s="36" t="s">
        <v>588</v>
      </c>
      <c r="D95" s="36" t="s">
        <v>591</v>
      </c>
      <c r="E95" s="36"/>
      <c r="F95" s="40" t="s">
        <v>285</v>
      </c>
      <c r="G95" s="36"/>
      <c r="H95" s="36"/>
      <c r="I95" s="36"/>
      <c r="J95" s="36"/>
      <c r="K95" s="36"/>
      <c r="L95" s="36"/>
      <c r="M95" s="36"/>
      <c r="N95" s="36"/>
      <c r="O95" s="36"/>
      <c r="P95" s="118" t="s">
        <v>579</v>
      </c>
      <c r="Q95" s="118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9" t="s">
        <v>285</v>
      </c>
      <c r="AD95" s="39" t="s">
        <v>285</v>
      </c>
      <c r="AE95" s="36"/>
    </row>
    <row r="96" spans="1:31" ht="24.75" customHeight="1">
      <c r="A96" s="36" t="s">
        <v>499</v>
      </c>
      <c r="B96" s="36" t="s">
        <v>592</v>
      </c>
      <c r="C96" s="36" t="s">
        <v>588</v>
      </c>
      <c r="D96" s="36"/>
      <c r="E96" s="36"/>
      <c r="F96" s="40" t="s">
        <v>285</v>
      </c>
      <c r="G96" s="36"/>
      <c r="H96" s="36"/>
      <c r="I96" s="36"/>
      <c r="J96" s="36"/>
      <c r="K96" s="36"/>
      <c r="L96" s="36"/>
      <c r="M96" s="36"/>
      <c r="N96" s="36"/>
      <c r="O96" s="36"/>
      <c r="P96" s="118" t="s">
        <v>309</v>
      </c>
      <c r="Q96" s="118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9" t="s">
        <v>285</v>
      </c>
      <c r="AD96" s="39" t="s">
        <v>285</v>
      </c>
      <c r="AE96" s="36"/>
    </row>
    <row r="97" spans="1:31" ht="25.5" customHeight="1">
      <c r="A97" s="36" t="s">
        <v>500</v>
      </c>
      <c r="B97" s="36" t="s">
        <v>637</v>
      </c>
      <c r="C97" s="36" t="s">
        <v>638</v>
      </c>
      <c r="D97" s="36" t="s">
        <v>639</v>
      </c>
      <c r="E97" s="36"/>
      <c r="F97" s="40" t="s">
        <v>285</v>
      </c>
      <c r="G97" s="36"/>
      <c r="H97" s="36"/>
      <c r="I97" s="36"/>
      <c r="J97" s="36"/>
      <c r="K97" s="36"/>
      <c r="L97" s="36"/>
      <c r="M97" s="36"/>
      <c r="N97" s="36"/>
      <c r="O97" s="36"/>
      <c r="P97" s="118" t="s">
        <v>311</v>
      </c>
      <c r="Q97" s="118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9" t="s">
        <v>285</v>
      </c>
      <c r="AD97" s="39" t="s">
        <v>285</v>
      </c>
      <c r="AE97" s="36"/>
    </row>
    <row r="98" spans="1:31" ht="25.5" customHeight="1">
      <c r="A98" s="36" t="s">
        <v>593</v>
      </c>
      <c r="B98" s="36" t="s">
        <v>640</v>
      </c>
      <c r="C98" s="36" t="s">
        <v>641</v>
      </c>
      <c r="D98" s="36" t="s">
        <v>643</v>
      </c>
      <c r="E98" s="36"/>
      <c r="F98" s="40" t="s">
        <v>285</v>
      </c>
      <c r="G98" s="36"/>
      <c r="H98" s="36"/>
      <c r="I98" s="36"/>
      <c r="J98" s="36"/>
      <c r="K98" s="36"/>
      <c r="L98" s="36"/>
      <c r="M98" s="36"/>
      <c r="N98" s="36"/>
      <c r="O98" s="36"/>
      <c r="P98" s="118" t="s">
        <v>311</v>
      </c>
      <c r="Q98" s="118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9" t="s">
        <v>285</v>
      </c>
      <c r="AD98" s="39" t="s">
        <v>285</v>
      </c>
      <c r="AE98" s="36"/>
    </row>
    <row r="99" spans="1:31" ht="25.5" customHeight="1">
      <c r="A99" s="36" t="s">
        <v>594</v>
      </c>
      <c r="B99" s="36" t="s">
        <v>644</v>
      </c>
      <c r="C99" s="36" t="s">
        <v>645</v>
      </c>
      <c r="D99" s="36" t="s">
        <v>646</v>
      </c>
      <c r="E99" s="36"/>
      <c r="F99" s="40" t="s">
        <v>285</v>
      </c>
      <c r="G99" s="36"/>
      <c r="H99" s="36"/>
      <c r="I99" s="36"/>
      <c r="J99" s="36"/>
      <c r="K99" s="36"/>
      <c r="L99" s="36"/>
      <c r="M99" s="36"/>
      <c r="N99" s="36"/>
      <c r="O99" s="36"/>
      <c r="P99" s="118" t="s">
        <v>309</v>
      </c>
      <c r="Q99" s="118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9" t="s">
        <v>285</v>
      </c>
      <c r="AD99" s="39" t="s">
        <v>285</v>
      </c>
      <c r="AE99" s="36"/>
    </row>
    <row r="100" spans="1:31" ht="25.5" customHeight="1">
      <c r="A100" s="36" t="s">
        <v>595</v>
      </c>
      <c r="B100" s="36" t="s">
        <v>647</v>
      </c>
      <c r="C100" s="36" t="s">
        <v>648</v>
      </c>
      <c r="D100" s="36"/>
      <c r="E100" s="36"/>
      <c r="F100" s="40" t="s">
        <v>285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118" t="s">
        <v>309</v>
      </c>
      <c r="Q100" s="118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9" t="s">
        <v>285</v>
      </c>
      <c r="AD100" s="39" t="s">
        <v>285</v>
      </c>
      <c r="AE100" s="36"/>
    </row>
    <row r="101" spans="1:31" ht="25.5" customHeight="1">
      <c r="A101" s="36" t="s">
        <v>596</v>
      </c>
      <c r="B101" s="36" t="s">
        <v>649</v>
      </c>
      <c r="C101" s="36" t="s">
        <v>650</v>
      </c>
      <c r="D101" s="36"/>
      <c r="E101" s="36"/>
      <c r="F101" s="40" t="s">
        <v>285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118" t="s">
        <v>309</v>
      </c>
      <c r="Q101" s="118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9" t="s">
        <v>285</v>
      </c>
      <c r="AD101" s="39" t="s">
        <v>285</v>
      </c>
      <c r="AE101" s="36"/>
    </row>
    <row r="102" spans="1:31" ht="25.5" customHeight="1">
      <c r="A102" s="36" t="s">
        <v>356</v>
      </c>
      <c r="B102" s="36" t="s">
        <v>651</v>
      </c>
      <c r="C102" s="36" t="s">
        <v>652</v>
      </c>
      <c r="D102" s="36"/>
      <c r="E102" s="36"/>
      <c r="F102" s="40" t="s">
        <v>285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118" t="s">
        <v>309</v>
      </c>
      <c r="Q102" s="118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9" t="s">
        <v>285</v>
      </c>
      <c r="AD102" s="39" t="s">
        <v>285</v>
      </c>
      <c r="AE102" s="36"/>
    </row>
    <row r="103" spans="1:31" ht="25.5" customHeight="1">
      <c r="A103" s="36" t="s">
        <v>360</v>
      </c>
      <c r="B103" s="36" t="s">
        <v>653</v>
      </c>
      <c r="C103" s="36" t="s">
        <v>652</v>
      </c>
      <c r="D103" s="36" t="s">
        <v>662</v>
      </c>
      <c r="E103" s="36"/>
      <c r="F103" s="40" t="s">
        <v>285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118" t="s">
        <v>309</v>
      </c>
      <c r="Q103" s="118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9" t="s">
        <v>285</v>
      </c>
      <c r="AD103" s="39" t="s">
        <v>285</v>
      </c>
      <c r="AE103" s="36"/>
    </row>
    <row r="104" spans="1:31" ht="25.5" customHeight="1">
      <c r="A104" s="36" t="s">
        <v>597</v>
      </c>
      <c r="B104" s="36" t="s">
        <v>655</v>
      </c>
      <c r="C104" s="36" t="s">
        <v>652</v>
      </c>
      <c r="D104" s="36" t="s">
        <v>654</v>
      </c>
      <c r="E104" s="36"/>
      <c r="F104" s="40" t="s">
        <v>285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118" t="s">
        <v>309</v>
      </c>
      <c r="Q104" s="118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9" t="s">
        <v>285</v>
      </c>
      <c r="AD104" s="39" t="s">
        <v>285</v>
      </c>
      <c r="AE104" s="36"/>
    </row>
    <row r="105" spans="1:31" ht="25.5" customHeight="1">
      <c r="A105" s="36" t="s">
        <v>363</v>
      </c>
      <c r="B105" s="36" t="s">
        <v>656</v>
      </c>
      <c r="C105" s="36" t="s">
        <v>652</v>
      </c>
      <c r="D105" s="36"/>
      <c r="E105" s="36"/>
      <c r="F105" s="40" t="s">
        <v>285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118" t="s">
        <v>309</v>
      </c>
      <c r="Q105" s="118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9" t="s">
        <v>285</v>
      </c>
      <c r="AD105" s="39" t="s">
        <v>285</v>
      </c>
      <c r="AE105" s="36"/>
    </row>
    <row r="106" spans="1:31" ht="25.5" customHeight="1">
      <c r="A106" s="36" t="s">
        <v>598</v>
      </c>
      <c r="B106" s="36" t="s">
        <v>657</v>
      </c>
      <c r="C106" s="36" t="s">
        <v>652</v>
      </c>
      <c r="D106" s="36"/>
      <c r="E106" s="36"/>
      <c r="F106" s="40" t="s">
        <v>285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118" t="s">
        <v>309</v>
      </c>
      <c r="Q106" s="118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9" t="s">
        <v>285</v>
      </c>
      <c r="AD106" s="39" t="s">
        <v>285</v>
      </c>
      <c r="AE106" s="36"/>
    </row>
    <row r="107" spans="1:31" ht="25.5" customHeight="1">
      <c r="A107" s="36" t="s">
        <v>599</v>
      </c>
      <c r="B107" s="36" t="s">
        <v>658</v>
      </c>
      <c r="C107" s="36" t="s">
        <v>652</v>
      </c>
      <c r="D107" s="36" t="s">
        <v>659</v>
      </c>
      <c r="E107" s="36"/>
      <c r="F107" s="40" t="s">
        <v>285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118" t="s">
        <v>309</v>
      </c>
      <c r="Q107" s="118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9" t="s">
        <v>285</v>
      </c>
      <c r="AD107" s="39" t="s">
        <v>285</v>
      </c>
      <c r="AE107" s="36"/>
    </row>
    <row r="108" spans="1:31" ht="25.5" customHeight="1">
      <c r="A108" s="36" t="s">
        <v>600</v>
      </c>
      <c r="B108" s="36" t="s">
        <v>660</v>
      </c>
      <c r="C108" s="36" t="s">
        <v>652</v>
      </c>
      <c r="D108" s="36" t="s">
        <v>661</v>
      </c>
      <c r="E108" s="36"/>
      <c r="F108" s="40" t="s">
        <v>285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118" t="s">
        <v>309</v>
      </c>
      <c r="Q108" s="118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9" t="s">
        <v>285</v>
      </c>
      <c r="AD108" s="39" t="s">
        <v>285</v>
      </c>
      <c r="AE108" s="36"/>
    </row>
    <row r="109" spans="1:31" ht="25.5" customHeight="1">
      <c r="A109" s="36" t="s">
        <v>601</v>
      </c>
      <c r="B109" s="36" t="s">
        <v>663</v>
      </c>
      <c r="C109" s="36" t="s">
        <v>664</v>
      </c>
      <c r="D109" s="36" t="s">
        <v>351</v>
      </c>
      <c r="E109" s="36"/>
      <c r="F109" s="40" t="s">
        <v>285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118" t="s">
        <v>311</v>
      </c>
      <c r="Q109" s="118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9" t="s">
        <v>285</v>
      </c>
      <c r="AD109" s="39" t="s">
        <v>285</v>
      </c>
      <c r="AE109" s="36"/>
    </row>
    <row r="110" spans="1:31" ht="25.5" customHeight="1">
      <c r="A110" s="36" t="s">
        <v>364</v>
      </c>
      <c r="B110" s="36" t="s">
        <v>665</v>
      </c>
      <c r="C110" s="36" t="s">
        <v>666</v>
      </c>
      <c r="D110" s="36" t="s">
        <v>667</v>
      </c>
      <c r="E110" s="36"/>
      <c r="F110" s="40" t="s">
        <v>285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118" t="s">
        <v>309</v>
      </c>
      <c r="Q110" s="118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9" t="s">
        <v>285</v>
      </c>
      <c r="AD110" s="39" t="s">
        <v>285</v>
      </c>
      <c r="AE110" s="36"/>
    </row>
    <row r="111" spans="1:31" ht="25.5" customHeight="1">
      <c r="A111" s="36" t="s">
        <v>602</v>
      </c>
      <c r="B111" s="36" t="s">
        <v>668</v>
      </c>
      <c r="C111" s="36" t="s">
        <v>669</v>
      </c>
      <c r="D111" s="36" t="s">
        <v>670</v>
      </c>
      <c r="E111" s="36"/>
      <c r="F111" s="40" t="s">
        <v>285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118" t="s">
        <v>309</v>
      </c>
      <c r="Q111" s="118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9" t="s">
        <v>285</v>
      </c>
      <c r="AD111" s="39" t="s">
        <v>285</v>
      </c>
      <c r="AE111" s="36"/>
    </row>
    <row r="112" spans="1:31" ht="25.5" customHeight="1">
      <c r="A112" s="36" t="s">
        <v>603</v>
      </c>
      <c r="B112" s="36" t="s">
        <v>671</v>
      </c>
      <c r="C112" s="36" t="s">
        <v>672</v>
      </c>
      <c r="D112" s="36" t="s">
        <v>326</v>
      </c>
      <c r="E112" s="36"/>
      <c r="F112" s="40" t="s">
        <v>285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118" t="s">
        <v>673</v>
      </c>
      <c r="Q112" s="118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9" t="s">
        <v>285</v>
      </c>
      <c r="AD112" s="39" t="s">
        <v>285</v>
      </c>
      <c r="AE112" s="36"/>
    </row>
    <row r="113" spans="1:31" ht="25.5" customHeight="1">
      <c r="A113" s="36" t="s">
        <v>604</v>
      </c>
      <c r="B113" s="36" t="s">
        <v>674</v>
      </c>
      <c r="C113" s="36" t="s">
        <v>675</v>
      </c>
      <c r="D113" s="36" t="s">
        <v>676</v>
      </c>
      <c r="E113" s="36"/>
      <c r="F113" s="40" t="s">
        <v>285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118" t="s">
        <v>309</v>
      </c>
      <c r="Q113" s="118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9" t="s">
        <v>285</v>
      </c>
      <c r="AD113" s="39" t="s">
        <v>285</v>
      </c>
      <c r="AE113" s="36"/>
    </row>
    <row r="114" spans="1:31" ht="25.5" customHeight="1">
      <c r="A114" s="36" t="s">
        <v>605</v>
      </c>
      <c r="B114" s="36" t="s">
        <v>677</v>
      </c>
      <c r="C114" s="36" t="s">
        <v>678</v>
      </c>
      <c r="D114" s="36"/>
      <c r="E114" s="36"/>
      <c r="F114" s="40" t="s">
        <v>285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118" t="s">
        <v>309</v>
      </c>
      <c r="Q114" s="118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9" t="s">
        <v>285</v>
      </c>
      <c r="AD114" s="39" t="s">
        <v>285</v>
      </c>
      <c r="AE114" s="36"/>
    </row>
    <row r="115" spans="1:31" ht="25.5" customHeight="1">
      <c r="A115" s="36" t="s">
        <v>606</v>
      </c>
      <c r="B115" s="36" t="s">
        <v>679</v>
      </c>
      <c r="C115" s="36" t="s">
        <v>680</v>
      </c>
      <c r="D115" s="36" t="s">
        <v>298</v>
      </c>
      <c r="E115" s="36"/>
      <c r="F115" s="40" t="s">
        <v>285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118" t="s">
        <v>681</v>
      </c>
      <c r="Q115" s="118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9" t="s">
        <v>285</v>
      </c>
      <c r="AD115" s="39" t="s">
        <v>285</v>
      </c>
      <c r="AE115" s="36"/>
    </row>
    <row r="116" spans="1:31" ht="25.5" customHeight="1">
      <c r="A116" s="36" t="s">
        <v>607</v>
      </c>
      <c r="B116" s="36" t="s">
        <v>682</v>
      </c>
      <c r="C116" s="36" t="s">
        <v>680</v>
      </c>
      <c r="D116" s="36" t="s">
        <v>683</v>
      </c>
      <c r="E116" s="36"/>
      <c r="F116" s="40" t="s">
        <v>285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118" t="s">
        <v>311</v>
      </c>
      <c r="Q116" s="118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9" t="s">
        <v>285</v>
      </c>
      <c r="AD116" s="39" t="s">
        <v>285</v>
      </c>
      <c r="AE116" s="36"/>
    </row>
    <row r="117" spans="1:31" ht="25.5" customHeight="1">
      <c r="A117" s="36" t="s">
        <v>608</v>
      </c>
      <c r="B117" s="36" t="s">
        <v>684</v>
      </c>
      <c r="C117" s="36" t="s">
        <v>680</v>
      </c>
      <c r="D117" s="36" t="s">
        <v>685</v>
      </c>
      <c r="E117" s="36"/>
      <c r="F117" s="40" t="s">
        <v>285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118" t="s">
        <v>311</v>
      </c>
      <c r="Q117" s="118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9" t="s">
        <v>285</v>
      </c>
      <c r="AD117" s="39" t="s">
        <v>285</v>
      </c>
      <c r="AE117" s="36"/>
    </row>
    <row r="118" spans="1:31" ht="25.5" customHeight="1">
      <c r="A118" s="36" t="s">
        <v>609</v>
      </c>
      <c r="B118" s="36" t="s">
        <v>686</v>
      </c>
      <c r="C118" s="36" t="s">
        <v>680</v>
      </c>
      <c r="D118" s="36" t="s">
        <v>687</v>
      </c>
      <c r="E118" s="36"/>
      <c r="F118" s="40" t="s">
        <v>285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118" t="s">
        <v>681</v>
      </c>
      <c r="Q118" s="118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9" t="s">
        <v>285</v>
      </c>
      <c r="AD118" s="39" t="s">
        <v>285</v>
      </c>
      <c r="AE118" s="36"/>
    </row>
    <row r="119" spans="1:31" ht="25.5" customHeight="1">
      <c r="A119" s="36" t="s">
        <v>610</v>
      </c>
      <c r="B119" s="36" t="s">
        <v>688</v>
      </c>
      <c r="C119" s="36" t="s">
        <v>689</v>
      </c>
      <c r="D119" s="36" t="s">
        <v>690</v>
      </c>
      <c r="E119" s="36"/>
      <c r="F119" s="40" t="s">
        <v>285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118" t="s">
        <v>309</v>
      </c>
      <c r="Q119" s="118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9" t="s">
        <v>285</v>
      </c>
      <c r="AD119" s="39" t="s">
        <v>285</v>
      </c>
      <c r="AE119" s="36"/>
    </row>
    <row r="120" spans="1:31" ht="25.5" customHeight="1">
      <c r="A120" s="36" t="s">
        <v>611</v>
      </c>
      <c r="B120" s="36" t="s">
        <v>691</v>
      </c>
      <c r="C120" s="36" t="s">
        <v>689</v>
      </c>
      <c r="D120" s="36"/>
      <c r="E120" s="36"/>
      <c r="F120" s="40" t="s">
        <v>285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118" t="s">
        <v>311</v>
      </c>
      <c r="Q120" s="118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9" t="s">
        <v>285</v>
      </c>
      <c r="AD120" s="39" t="s">
        <v>285</v>
      </c>
      <c r="AE120" s="36"/>
    </row>
    <row r="121" spans="1:31" ht="25.5" customHeight="1">
      <c r="A121" s="36" t="s">
        <v>612</v>
      </c>
      <c r="B121" s="36" t="s">
        <v>692</v>
      </c>
      <c r="C121" s="36" t="s">
        <v>693</v>
      </c>
      <c r="D121" s="36" t="s">
        <v>391</v>
      </c>
      <c r="E121" s="36"/>
      <c r="F121" s="40" t="s">
        <v>285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118" t="s">
        <v>694</v>
      </c>
      <c r="Q121" s="118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9" t="s">
        <v>285</v>
      </c>
      <c r="AD121" s="39" t="s">
        <v>285</v>
      </c>
      <c r="AE121" s="36"/>
    </row>
    <row r="122" spans="1:31" ht="25.5" customHeight="1">
      <c r="A122" s="36" t="s">
        <v>613</v>
      </c>
      <c r="B122" s="36" t="s">
        <v>695</v>
      </c>
      <c r="C122" s="36" t="s">
        <v>696</v>
      </c>
      <c r="D122" s="36" t="s">
        <v>697</v>
      </c>
      <c r="E122" s="36"/>
      <c r="F122" s="40" t="s">
        <v>285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118" t="s">
        <v>309</v>
      </c>
      <c r="Q122" s="118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9" t="s">
        <v>285</v>
      </c>
      <c r="AD122" s="39" t="s">
        <v>285</v>
      </c>
      <c r="AE122" s="36"/>
    </row>
    <row r="123" spans="1:31" ht="25.5" customHeight="1">
      <c r="A123" s="36" t="s">
        <v>614</v>
      </c>
      <c r="B123" s="36" t="s">
        <v>698</v>
      </c>
      <c r="C123" s="36" t="s">
        <v>696</v>
      </c>
      <c r="D123" s="36" t="s">
        <v>699</v>
      </c>
      <c r="E123" s="36"/>
      <c r="F123" s="40" t="s">
        <v>285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118" t="s">
        <v>311</v>
      </c>
      <c r="Q123" s="118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9" t="s">
        <v>285</v>
      </c>
      <c r="AD123" s="39" t="s">
        <v>285</v>
      </c>
      <c r="AE123" s="36"/>
    </row>
    <row r="124" spans="1:31" ht="25.5" customHeight="1">
      <c r="A124" s="36" t="s">
        <v>615</v>
      </c>
      <c r="B124" s="36" t="s">
        <v>700</v>
      </c>
      <c r="C124" s="36" t="s">
        <v>701</v>
      </c>
      <c r="D124" s="36" t="s">
        <v>702</v>
      </c>
      <c r="E124" s="36"/>
      <c r="F124" s="40" t="s">
        <v>285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118" t="s">
        <v>309</v>
      </c>
      <c r="Q124" s="118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9" t="s">
        <v>285</v>
      </c>
      <c r="AD124" s="39" t="s">
        <v>285</v>
      </c>
      <c r="AE124" s="36"/>
    </row>
    <row r="125" spans="1:31" ht="25.5" customHeight="1">
      <c r="A125" s="36" t="s">
        <v>616</v>
      </c>
      <c r="B125" s="36" t="s">
        <v>703</v>
      </c>
      <c r="C125" s="36" t="s">
        <v>701</v>
      </c>
      <c r="D125" s="36" t="s">
        <v>704</v>
      </c>
      <c r="E125" s="36"/>
      <c r="F125" s="40" t="s">
        <v>285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118" t="s">
        <v>309</v>
      </c>
      <c r="Q125" s="118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9" t="s">
        <v>285</v>
      </c>
      <c r="AD125" s="39" t="s">
        <v>285</v>
      </c>
      <c r="AE125" s="36"/>
    </row>
    <row r="126" spans="1:31" ht="25.5" customHeight="1">
      <c r="A126" s="36" t="s">
        <v>617</v>
      </c>
      <c r="B126" s="36" t="s">
        <v>705</v>
      </c>
      <c r="C126" s="36" t="s">
        <v>701</v>
      </c>
      <c r="D126" s="36"/>
      <c r="E126" s="36"/>
      <c r="F126" s="40" t="s">
        <v>285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118" t="s">
        <v>309</v>
      </c>
      <c r="Q126" s="118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9" t="s">
        <v>285</v>
      </c>
      <c r="AD126" s="39" t="s">
        <v>285</v>
      </c>
      <c r="AE126" s="36"/>
    </row>
    <row r="127" spans="1:31" ht="25.5" customHeight="1">
      <c r="A127" s="36" t="s">
        <v>367</v>
      </c>
      <c r="B127" s="36" t="s">
        <v>706</v>
      </c>
      <c r="C127" s="36" t="s">
        <v>707</v>
      </c>
      <c r="D127" s="36"/>
      <c r="E127" s="36"/>
      <c r="F127" s="40" t="s">
        <v>285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118" t="s">
        <v>311</v>
      </c>
      <c r="Q127" s="118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9" t="s">
        <v>285</v>
      </c>
      <c r="AD127" s="39" t="s">
        <v>285</v>
      </c>
      <c r="AE127" s="36"/>
    </row>
    <row r="128" spans="1:31" ht="25.5" customHeight="1">
      <c r="A128" s="36" t="s">
        <v>618</v>
      </c>
      <c r="B128" s="36" t="s">
        <v>708</v>
      </c>
      <c r="C128" s="36" t="s">
        <v>709</v>
      </c>
      <c r="D128" s="36" t="s">
        <v>581</v>
      </c>
      <c r="E128" s="36"/>
      <c r="F128" s="40" t="s">
        <v>285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118"/>
      <c r="Q128" s="118" t="s">
        <v>366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9" t="s">
        <v>285</v>
      </c>
      <c r="AD128" s="39" t="s">
        <v>285</v>
      </c>
      <c r="AE128" s="36"/>
    </row>
    <row r="129" spans="1:31" ht="25.5" customHeight="1">
      <c r="A129" s="36" t="s">
        <v>370</v>
      </c>
      <c r="B129" s="36" t="s">
        <v>710</v>
      </c>
      <c r="C129" s="36" t="s">
        <v>711</v>
      </c>
      <c r="D129" s="36"/>
      <c r="E129" s="36"/>
      <c r="F129" s="40" t="s">
        <v>285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118" t="s">
        <v>309</v>
      </c>
      <c r="Q129" s="118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9" t="s">
        <v>285</v>
      </c>
      <c r="AD129" s="39" t="s">
        <v>285</v>
      </c>
      <c r="AE129" s="36"/>
    </row>
    <row r="130" spans="1:31" ht="25.5" customHeight="1">
      <c r="A130" s="36" t="s">
        <v>374</v>
      </c>
      <c r="B130" s="36" t="s">
        <v>712</v>
      </c>
      <c r="C130" s="36" t="s">
        <v>713</v>
      </c>
      <c r="D130" s="36"/>
      <c r="E130" s="36"/>
      <c r="F130" s="40" t="s">
        <v>285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118" t="s">
        <v>309</v>
      </c>
      <c r="Q130" s="118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9" t="s">
        <v>285</v>
      </c>
      <c r="AD130" s="39" t="s">
        <v>285</v>
      </c>
      <c r="AE130" s="36"/>
    </row>
    <row r="131" spans="1:31" ht="25.5" customHeight="1">
      <c r="A131" s="36" t="s">
        <v>619</v>
      </c>
      <c r="B131" s="36" t="s">
        <v>714</v>
      </c>
      <c r="C131" s="36" t="s">
        <v>713</v>
      </c>
      <c r="D131" s="36"/>
      <c r="E131" s="36"/>
      <c r="F131" s="40" t="s">
        <v>285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118" t="s">
        <v>719</v>
      </c>
      <c r="Q131" s="118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9" t="s">
        <v>285</v>
      </c>
      <c r="AD131" s="39" t="s">
        <v>285</v>
      </c>
      <c r="AE131" s="36"/>
    </row>
    <row r="132" spans="1:31" ht="25.5" customHeight="1">
      <c r="A132" s="36" t="s">
        <v>620</v>
      </c>
      <c r="B132" s="36" t="s">
        <v>715</v>
      </c>
      <c r="C132" s="36" t="s">
        <v>713</v>
      </c>
      <c r="D132" s="36"/>
      <c r="E132" s="36"/>
      <c r="F132" s="40" t="s">
        <v>285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118" t="s">
        <v>732</v>
      </c>
      <c r="Q132" s="118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9" t="s">
        <v>285</v>
      </c>
      <c r="AD132" s="39" t="s">
        <v>285</v>
      </c>
      <c r="AE132" s="36"/>
    </row>
    <row r="133" spans="1:31" ht="25.5" customHeight="1">
      <c r="A133" s="36" t="s">
        <v>621</v>
      </c>
      <c r="B133" s="36" t="s">
        <v>716</v>
      </c>
      <c r="C133" s="36" t="s">
        <v>713</v>
      </c>
      <c r="D133" s="36"/>
      <c r="E133" s="36"/>
      <c r="F133" s="40" t="s">
        <v>285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118" t="s">
        <v>717</v>
      </c>
      <c r="Q133" s="118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9" t="s">
        <v>285</v>
      </c>
      <c r="AD133" s="39" t="s">
        <v>285</v>
      </c>
      <c r="AE133" s="36"/>
    </row>
    <row r="134" spans="1:31" ht="25.5" customHeight="1">
      <c r="A134" s="36" t="s">
        <v>622</v>
      </c>
      <c r="B134" s="36" t="s">
        <v>718</v>
      </c>
      <c r="C134" s="36" t="s">
        <v>713</v>
      </c>
      <c r="D134" s="36"/>
      <c r="E134" s="36"/>
      <c r="F134" s="40" t="s">
        <v>285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118"/>
      <c r="Q134" s="118" t="s">
        <v>310</v>
      </c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9" t="s">
        <v>285</v>
      </c>
      <c r="AD134" s="39" t="s">
        <v>285</v>
      </c>
      <c r="AE134" s="36"/>
    </row>
    <row r="135" spans="1:31" ht="25.5" customHeight="1">
      <c r="A135" s="36" t="s">
        <v>623</v>
      </c>
      <c r="B135" s="36" t="s">
        <v>720</v>
      </c>
      <c r="C135" s="36" t="s">
        <v>721</v>
      </c>
      <c r="D135" s="36" t="s">
        <v>643</v>
      </c>
      <c r="E135" s="36"/>
      <c r="F135" s="40" t="s">
        <v>285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118" t="s">
        <v>311</v>
      </c>
      <c r="Q135" s="118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9" t="s">
        <v>285</v>
      </c>
      <c r="AD135" s="39" t="s">
        <v>285</v>
      </c>
      <c r="AE135" s="36"/>
    </row>
    <row r="136" spans="1:31" ht="25.5" customHeight="1">
      <c r="A136" s="36" t="s">
        <v>624</v>
      </c>
      <c r="B136" s="36" t="s">
        <v>722</v>
      </c>
      <c r="C136" s="36" t="s">
        <v>723</v>
      </c>
      <c r="D136" s="36"/>
      <c r="E136" s="36"/>
      <c r="F136" s="40" t="s">
        <v>285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118"/>
      <c r="Q136" s="118" t="s">
        <v>366</v>
      </c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9" t="s">
        <v>285</v>
      </c>
      <c r="AD136" s="39" t="s">
        <v>285</v>
      </c>
      <c r="AE136" s="36"/>
    </row>
    <row r="137" spans="1:31" ht="25.5" customHeight="1">
      <c r="A137" s="36" t="s">
        <v>625</v>
      </c>
      <c r="B137" s="36" t="s">
        <v>724</v>
      </c>
      <c r="C137" s="36" t="s">
        <v>723</v>
      </c>
      <c r="D137" s="36"/>
      <c r="E137" s="36"/>
      <c r="F137" s="40" t="s">
        <v>285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118" t="s">
        <v>579</v>
      </c>
      <c r="Q137" s="118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9" t="s">
        <v>285</v>
      </c>
      <c r="AD137" s="39" t="s">
        <v>285</v>
      </c>
      <c r="AE137" s="36"/>
    </row>
    <row r="138" spans="1:31" ht="25.5" customHeight="1">
      <c r="A138" s="36" t="s">
        <v>626</v>
      </c>
      <c r="B138" s="36" t="s">
        <v>725</v>
      </c>
      <c r="C138" s="36" t="s">
        <v>726</v>
      </c>
      <c r="D138" s="36" t="s">
        <v>727</v>
      </c>
      <c r="E138" s="36"/>
      <c r="F138" s="40" t="s">
        <v>285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118" t="s">
        <v>311</v>
      </c>
      <c r="Q138" s="118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9" t="s">
        <v>285</v>
      </c>
      <c r="AD138" s="39" t="s">
        <v>285</v>
      </c>
      <c r="AE138" s="36"/>
    </row>
    <row r="139" spans="1:31" ht="25.5" customHeight="1">
      <c r="A139" s="36" t="s">
        <v>627</v>
      </c>
      <c r="B139" s="36" t="s">
        <v>728</v>
      </c>
      <c r="C139" s="36" t="s">
        <v>729</v>
      </c>
      <c r="D139" s="36" t="s">
        <v>518</v>
      </c>
      <c r="E139" s="36"/>
      <c r="F139" s="40" t="s">
        <v>285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118" t="s">
        <v>309</v>
      </c>
      <c r="Q139" s="118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9" t="s">
        <v>285</v>
      </c>
      <c r="AD139" s="39" t="s">
        <v>285</v>
      </c>
      <c r="AE139" s="36"/>
    </row>
    <row r="140" spans="1:31" ht="25.5" customHeight="1">
      <c r="A140" s="36" t="s">
        <v>628</v>
      </c>
      <c r="B140" s="36" t="s">
        <v>730</v>
      </c>
      <c r="C140" s="36" t="s">
        <v>731</v>
      </c>
      <c r="D140" s="36" t="s">
        <v>351</v>
      </c>
      <c r="E140" s="36"/>
      <c r="F140" s="40" t="s">
        <v>285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118" t="s">
        <v>311</v>
      </c>
      <c r="Q140" s="118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9" t="s">
        <v>285</v>
      </c>
      <c r="AD140" s="39" t="s">
        <v>285</v>
      </c>
      <c r="AE140" s="36"/>
    </row>
    <row r="141" spans="1:31" ht="25.5" customHeight="1">
      <c r="A141" s="36" t="s">
        <v>629</v>
      </c>
      <c r="B141" s="36" t="s">
        <v>733</v>
      </c>
      <c r="C141" s="36" t="s">
        <v>734</v>
      </c>
      <c r="D141" s="36" t="s">
        <v>735</v>
      </c>
      <c r="E141" s="36"/>
      <c r="F141" s="40" t="s">
        <v>285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118" t="s">
        <v>309</v>
      </c>
      <c r="Q141" s="118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9" t="s">
        <v>285</v>
      </c>
      <c r="AD141" s="39" t="s">
        <v>285</v>
      </c>
      <c r="AE141" s="36"/>
    </row>
    <row r="142" spans="1:31" ht="25.5" customHeight="1">
      <c r="A142" s="36" t="s">
        <v>630</v>
      </c>
      <c r="B142" s="36" t="s">
        <v>736</v>
      </c>
      <c r="C142" s="36" t="s">
        <v>737</v>
      </c>
      <c r="D142" s="36" t="s">
        <v>738</v>
      </c>
      <c r="E142" s="36"/>
      <c r="F142" s="40" t="s">
        <v>285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118" t="s">
        <v>311</v>
      </c>
      <c r="Q142" s="118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9" t="s">
        <v>285</v>
      </c>
      <c r="AD142" s="39" t="s">
        <v>285</v>
      </c>
      <c r="AE142" s="36"/>
    </row>
    <row r="143" spans="1:31" ht="25.5" customHeight="1">
      <c r="A143" s="36" t="s">
        <v>631</v>
      </c>
      <c r="B143" s="36" t="s">
        <v>739</v>
      </c>
      <c r="C143" s="36" t="s">
        <v>740</v>
      </c>
      <c r="D143" s="36"/>
      <c r="E143" s="36"/>
      <c r="F143" s="40" t="s">
        <v>285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118" t="s">
        <v>309</v>
      </c>
      <c r="Q143" s="118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9" t="s">
        <v>285</v>
      </c>
      <c r="AD143" s="39" t="s">
        <v>285</v>
      </c>
      <c r="AE143" s="36"/>
    </row>
    <row r="144" spans="1:31" ht="25.5" customHeight="1">
      <c r="A144" s="36" t="s">
        <v>632</v>
      </c>
      <c r="B144" s="36" t="s">
        <v>741</v>
      </c>
      <c r="C144" s="36" t="s">
        <v>742</v>
      </c>
      <c r="D144" s="36" t="s">
        <v>319</v>
      </c>
      <c r="E144" s="36"/>
      <c r="F144" s="40" t="s">
        <v>285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118"/>
      <c r="Q144" s="118" t="s">
        <v>366</v>
      </c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9" t="s">
        <v>285</v>
      </c>
      <c r="AD144" s="39" t="s">
        <v>285</v>
      </c>
      <c r="AE144" s="36"/>
    </row>
    <row r="145" spans="1:31" ht="25.5" customHeight="1">
      <c r="A145" s="36" t="s">
        <v>376</v>
      </c>
      <c r="B145" s="36" t="s">
        <v>743</v>
      </c>
      <c r="C145" s="36" t="s">
        <v>744</v>
      </c>
      <c r="D145" s="36"/>
      <c r="E145" s="36"/>
      <c r="F145" s="40" t="s">
        <v>285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118"/>
      <c r="Q145" s="118" t="s">
        <v>366</v>
      </c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9" t="s">
        <v>285</v>
      </c>
      <c r="AD145" s="39" t="s">
        <v>285</v>
      </c>
      <c r="AE145" s="36"/>
    </row>
    <row r="146" spans="1:31" ht="25.5" customHeight="1">
      <c r="A146" s="36" t="s">
        <v>633</v>
      </c>
      <c r="B146" s="36" t="s">
        <v>745</v>
      </c>
      <c r="C146" s="36" t="s">
        <v>746</v>
      </c>
      <c r="D146" s="36" t="s">
        <v>747</v>
      </c>
      <c r="E146" s="36"/>
      <c r="F146" s="40" t="s">
        <v>285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118" t="s">
        <v>311</v>
      </c>
      <c r="Q146" s="118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9" t="s">
        <v>285</v>
      </c>
      <c r="AD146" s="39" t="s">
        <v>285</v>
      </c>
      <c r="AE146" s="36"/>
    </row>
    <row r="147" spans="1:31" ht="25.5" customHeight="1">
      <c r="A147" s="36" t="s">
        <v>634</v>
      </c>
      <c r="B147" s="36" t="s">
        <v>748</v>
      </c>
      <c r="C147" s="36" t="s">
        <v>749</v>
      </c>
      <c r="D147" s="36" t="s">
        <v>750</v>
      </c>
      <c r="E147" s="36"/>
      <c r="F147" s="40" t="s">
        <v>285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118" t="s">
        <v>309</v>
      </c>
      <c r="Q147" s="118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9" t="s">
        <v>285</v>
      </c>
      <c r="AD147" s="39" t="s">
        <v>285</v>
      </c>
      <c r="AE147" s="36"/>
    </row>
    <row r="148" spans="1:31" ht="25.5" customHeight="1">
      <c r="A148" s="36" t="s">
        <v>635</v>
      </c>
      <c r="B148" s="36" t="s">
        <v>809</v>
      </c>
      <c r="C148" s="36" t="s">
        <v>810</v>
      </c>
      <c r="D148" s="36" t="s">
        <v>378</v>
      </c>
      <c r="E148" s="36"/>
      <c r="F148" s="40" t="s">
        <v>285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118" t="s">
        <v>565</v>
      </c>
      <c r="Q148" s="118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9" t="s">
        <v>285</v>
      </c>
      <c r="AD148" s="39" t="s">
        <v>285</v>
      </c>
      <c r="AE148" s="36"/>
    </row>
    <row r="149" spans="1:31" ht="30.75" customHeight="1">
      <c r="A149" s="36" t="s">
        <v>636</v>
      </c>
      <c r="B149" s="36" t="s">
        <v>811</v>
      </c>
      <c r="C149" s="36" t="s">
        <v>812</v>
      </c>
      <c r="D149" s="36"/>
      <c r="E149" s="36"/>
      <c r="F149" s="40" t="s">
        <v>285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118" t="s">
        <v>311</v>
      </c>
      <c r="Q149" s="118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9" t="s">
        <v>285</v>
      </c>
      <c r="AD149" s="39" t="s">
        <v>285</v>
      </c>
      <c r="AE149" s="36"/>
    </row>
    <row r="150" spans="1:31" ht="26.25" customHeight="1">
      <c r="A150" s="36" t="s">
        <v>751</v>
      </c>
      <c r="B150" s="36" t="s">
        <v>813</v>
      </c>
      <c r="C150" s="36" t="s">
        <v>812</v>
      </c>
      <c r="D150" s="36"/>
      <c r="E150" s="36"/>
      <c r="F150" s="40" t="s">
        <v>285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118" t="s">
        <v>309</v>
      </c>
      <c r="Q150" s="118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9" t="s">
        <v>285</v>
      </c>
      <c r="AD150" s="39" t="s">
        <v>285</v>
      </c>
      <c r="AE150" s="36"/>
    </row>
    <row r="151" spans="1:31" ht="26.25" customHeight="1">
      <c r="A151" s="36" t="s">
        <v>752</v>
      </c>
      <c r="B151" s="36" t="s">
        <v>814</v>
      </c>
      <c r="C151" s="36" t="s">
        <v>812</v>
      </c>
      <c r="D151" s="36"/>
      <c r="E151" s="36"/>
      <c r="F151" s="40" t="s">
        <v>285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118" t="s">
        <v>311</v>
      </c>
      <c r="Q151" s="118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9" t="s">
        <v>285</v>
      </c>
      <c r="AD151" s="39" t="s">
        <v>285</v>
      </c>
      <c r="AE151" s="36"/>
    </row>
    <row r="152" spans="1:31" ht="26.25" customHeight="1">
      <c r="A152" s="36" t="s">
        <v>753</v>
      </c>
      <c r="B152" s="36" t="s">
        <v>815</v>
      </c>
      <c r="C152" s="36" t="s">
        <v>812</v>
      </c>
      <c r="D152" s="36"/>
      <c r="E152" s="36"/>
      <c r="F152" s="40" t="s">
        <v>285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118" t="s">
        <v>309</v>
      </c>
      <c r="Q152" s="118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9" t="s">
        <v>285</v>
      </c>
      <c r="AD152" s="39" t="s">
        <v>285</v>
      </c>
      <c r="AE152" s="36"/>
    </row>
    <row r="153" spans="1:31" ht="26.25" customHeight="1">
      <c r="A153" s="36" t="s">
        <v>754</v>
      </c>
      <c r="B153" s="36" t="s">
        <v>816</v>
      </c>
      <c r="C153" s="36" t="s">
        <v>817</v>
      </c>
      <c r="D153" s="36" t="s">
        <v>818</v>
      </c>
      <c r="E153" s="36"/>
      <c r="F153" s="40" t="s">
        <v>285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118" t="s">
        <v>309</v>
      </c>
      <c r="Q153" s="118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9" t="s">
        <v>285</v>
      </c>
      <c r="AD153" s="39" t="s">
        <v>285</v>
      </c>
      <c r="AE153" s="36"/>
    </row>
    <row r="154" spans="1:31" ht="26.25" customHeight="1">
      <c r="A154" s="36" t="s">
        <v>755</v>
      </c>
      <c r="B154" s="36" t="s">
        <v>819</v>
      </c>
      <c r="C154" s="36" t="s">
        <v>817</v>
      </c>
      <c r="D154" s="36" t="s">
        <v>820</v>
      </c>
      <c r="E154" s="36"/>
      <c r="F154" s="40" t="s">
        <v>285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118" t="s">
        <v>309</v>
      </c>
      <c r="Q154" s="118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9" t="s">
        <v>285</v>
      </c>
      <c r="AD154" s="39" t="s">
        <v>285</v>
      </c>
      <c r="AE154" s="36"/>
    </row>
    <row r="155" spans="1:31" ht="26.25" customHeight="1">
      <c r="A155" s="36" t="s">
        <v>756</v>
      </c>
      <c r="B155" s="36" t="s">
        <v>821</v>
      </c>
      <c r="C155" s="36" t="s">
        <v>817</v>
      </c>
      <c r="D155" s="36" t="s">
        <v>351</v>
      </c>
      <c r="E155" s="36"/>
      <c r="F155" s="40" t="s">
        <v>285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118" t="s">
        <v>673</v>
      </c>
      <c r="Q155" s="118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9" t="s">
        <v>285</v>
      </c>
      <c r="AD155" s="39" t="s">
        <v>285</v>
      </c>
      <c r="AE155" s="36"/>
    </row>
    <row r="156" spans="1:31" ht="26.25" customHeight="1">
      <c r="A156" s="36" t="s">
        <v>757</v>
      </c>
      <c r="B156" s="36" t="s">
        <v>822</v>
      </c>
      <c r="C156" s="36" t="s">
        <v>817</v>
      </c>
      <c r="D156" s="36" t="s">
        <v>642</v>
      </c>
      <c r="E156" s="36"/>
      <c r="F156" s="40" t="s">
        <v>285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118" t="s">
        <v>309</v>
      </c>
      <c r="Q156" s="118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9" t="s">
        <v>285</v>
      </c>
      <c r="AD156" s="39" t="s">
        <v>285</v>
      </c>
      <c r="AE156" s="36"/>
    </row>
    <row r="157" spans="1:31" ht="26.25" customHeight="1">
      <c r="A157" s="36" t="s">
        <v>758</v>
      </c>
      <c r="B157" s="36" t="s">
        <v>823</v>
      </c>
      <c r="C157" s="36" t="s">
        <v>817</v>
      </c>
      <c r="D157" s="36" t="s">
        <v>824</v>
      </c>
      <c r="E157" s="36"/>
      <c r="F157" s="40" t="s">
        <v>285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118" t="s">
        <v>309</v>
      </c>
      <c r="Q157" s="118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9" t="s">
        <v>285</v>
      </c>
      <c r="AD157" s="39" t="s">
        <v>285</v>
      </c>
      <c r="AE157" s="36"/>
    </row>
    <row r="158" spans="1:31" ht="26.25" customHeight="1">
      <c r="A158" s="36" t="s">
        <v>759</v>
      </c>
      <c r="B158" s="36" t="s">
        <v>825</v>
      </c>
      <c r="C158" s="36" t="s">
        <v>826</v>
      </c>
      <c r="D158" s="36" t="s">
        <v>827</v>
      </c>
      <c r="E158" s="36"/>
      <c r="F158" s="40" t="s">
        <v>285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118" t="s">
        <v>311</v>
      </c>
      <c r="Q158" s="118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9" t="s">
        <v>285</v>
      </c>
      <c r="AD158" s="39" t="s">
        <v>285</v>
      </c>
      <c r="AE158" s="36"/>
    </row>
    <row r="159" spans="1:31" ht="26.25" customHeight="1">
      <c r="A159" s="36" t="s">
        <v>760</v>
      </c>
      <c r="B159" s="36" t="s">
        <v>828</v>
      </c>
      <c r="C159" s="36" t="s">
        <v>829</v>
      </c>
      <c r="D159" s="36" t="s">
        <v>642</v>
      </c>
      <c r="E159" s="36"/>
      <c r="F159" s="40" t="s">
        <v>285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118" t="s">
        <v>309</v>
      </c>
      <c r="Q159" s="118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9" t="s">
        <v>285</v>
      </c>
      <c r="AD159" s="39" t="s">
        <v>285</v>
      </c>
      <c r="AE159" s="36"/>
    </row>
    <row r="160" spans="1:31" ht="26.25" customHeight="1">
      <c r="A160" s="36" t="s">
        <v>761</v>
      </c>
      <c r="B160" s="36" t="s">
        <v>830</v>
      </c>
      <c r="C160" s="36" t="s">
        <v>831</v>
      </c>
      <c r="D160" s="36"/>
      <c r="E160" s="36"/>
      <c r="F160" s="40" t="s">
        <v>285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118" t="s">
        <v>832</v>
      </c>
      <c r="Q160" s="118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9" t="s">
        <v>285</v>
      </c>
      <c r="AD160" s="39" t="s">
        <v>285</v>
      </c>
      <c r="AE160" s="36"/>
    </row>
    <row r="161" spans="1:31" ht="26.25" customHeight="1">
      <c r="A161" s="36" t="s">
        <v>762</v>
      </c>
      <c r="B161" s="36" t="s">
        <v>833</v>
      </c>
      <c r="C161" s="36" t="s">
        <v>834</v>
      </c>
      <c r="D161" s="36" t="s">
        <v>835</v>
      </c>
      <c r="E161" s="36"/>
      <c r="F161" s="40" t="s">
        <v>285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118" t="s">
        <v>309</v>
      </c>
      <c r="Q161" s="118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9" t="s">
        <v>285</v>
      </c>
      <c r="AD161" s="39" t="s">
        <v>285</v>
      </c>
      <c r="AE161" s="36"/>
    </row>
    <row r="162" spans="1:31" ht="26.25" customHeight="1">
      <c r="A162" s="36" t="s">
        <v>763</v>
      </c>
      <c r="B162" s="36" t="s">
        <v>836</v>
      </c>
      <c r="C162" s="36" t="s">
        <v>837</v>
      </c>
      <c r="D162" s="36" t="s">
        <v>838</v>
      </c>
      <c r="E162" s="36"/>
      <c r="F162" s="40" t="s">
        <v>285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118" t="s">
        <v>311</v>
      </c>
      <c r="Q162" s="118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9" t="s">
        <v>285</v>
      </c>
      <c r="AD162" s="39" t="s">
        <v>285</v>
      </c>
      <c r="AE162" s="36"/>
    </row>
    <row r="163" spans="1:31" ht="26.25" customHeight="1">
      <c r="A163" s="36" t="s">
        <v>764</v>
      </c>
      <c r="B163" s="36" t="s">
        <v>839</v>
      </c>
      <c r="C163" s="36" t="s">
        <v>837</v>
      </c>
      <c r="D163" s="36" t="s">
        <v>840</v>
      </c>
      <c r="E163" s="36"/>
      <c r="F163" s="40" t="s">
        <v>285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118" t="s">
        <v>309</v>
      </c>
      <c r="Q163" s="118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9" t="s">
        <v>285</v>
      </c>
      <c r="AD163" s="39" t="s">
        <v>285</v>
      </c>
      <c r="AE163" s="36"/>
    </row>
    <row r="164" spans="1:31" ht="26.25" customHeight="1">
      <c r="A164" s="36" t="s">
        <v>765</v>
      </c>
      <c r="B164" s="36" t="s">
        <v>841</v>
      </c>
      <c r="C164" s="36" t="s">
        <v>842</v>
      </c>
      <c r="D164" s="36" t="s">
        <v>676</v>
      </c>
      <c r="E164" s="36"/>
      <c r="F164" s="40" t="s">
        <v>285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118"/>
      <c r="Q164" s="118" t="s">
        <v>366</v>
      </c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9" t="s">
        <v>285</v>
      </c>
      <c r="AD164" s="39" t="s">
        <v>285</v>
      </c>
      <c r="AE164" s="36"/>
    </row>
    <row r="165" spans="1:31" ht="26.25" customHeight="1">
      <c r="A165" s="36" t="s">
        <v>766</v>
      </c>
      <c r="B165" s="36" t="s">
        <v>843</v>
      </c>
      <c r="C165" s="36" t="s">
        <v>844</v>
      </c>
      <c r="D165" s="36"/>
      <c r="E165" s="36"/>
      <c r="F165" s="40" t="s">
        <v>285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118" t="s">
        <v>311</v>
      </c>
      <c r="Q165" s="118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9" t="s">
        <v>285</v>
      </c>
      <c r="AD165" s="39" t="s">
        <v>285</v>
      </c>
      <c r="AE165" s="36"/>
    </row>
    <row r="166" spans="1:31" ht="26.25" customHeight="1">
      <c r="A166" s="36" t="s">
        <v>767</v>
      </c>
      <c r="B166" s="36" t="s">
        <v>845</v>
      </c>
      <c r="C166" s="36" t="s">
        <v>848</v>
      </c>
      <c r="D166" s="36" t="s">
        <v>849</v>
      </c>
      <c r="E166" s="36"/>
      <c r="F166" s="40" t="s">
        <v>285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118" t="s">
        <v>311</v>
      </c>
      <c r="Q166" s="118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9" t="s">
        <v>285</v>
      </c>
      <c r="AD166" s="39" t="s">
        <v>285</v>
      </c>
      <c r="AE166" s="36"/>
    </row>
    <row r="167" spans="1:31" ht="26.25" customHeight="1">
      <c r="A167" s="36" t="s">
        <v>768</v>
      </c>
      <c r="B167" s="36" t="s">
        <v>846</v>
      </c>
      <c r="C167" s="36" t="s">
        <v>848</v>
      </c>
      <c r="D167" s="36" t="s">
        <v>643</v>
      </c>
      <c r="E167" s="36"/>
      <c r="F167" s="40" t="s">
        <v>285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118" t="s">
        <v>311</v>
      </c>
      <c r="Q167" s="118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9" t="s">
        <v>285</v>
      </c>
      <c r="AD167" s="39" t="s">
        <v>285</v>
      </c>
      <c r="AE167" s="36"/>
    </row>
    <row r="168" spans="1:31" ht="26.25" customHeight="1">
      <c r="A168" s="36" t="s">
        <v>769</v>
      </c>
      <c r="B168" s="36" t="s">
        <v>847</v>
      </c>
      <c r="C168" s="36" t="s">
        <v>848</v>
      </c>
      <c r="D168" s="36" t="s">
        <v>642</v>
      </c>
      <c r="E168" s="36"/>
      <c r="F168" s="40" t="s">
        <v>285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118" t="s">
        <v>311</v>
      </c>
      <c r="Q168" s="118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9" t="s">
        <v>285</v>
      </c>
      <c r="AD168" s="39" t="s">
        <v>285</v>
      </c>
      <c r="AE168" s="36"/>
    </row>
    <row r="169" spans="1:31" ht="26.25" customHeight="1">
      <c r="A169" s="36" t="s">
        <v>770</v>
      </c>
      <c r="B169" s="36" t="s">
        <v>850</v>
      </c>
      <c r="C169" s="36" t="s">
        <v>851</v>
      </c>
      <c r="D169" s="36" t="s">
        <v>526</v>
      </c>
      <c r="E169" s="36"/>
      <c r="F169" s="40" t="s">
        <v>285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118" t="s">
        <v>311</v>
      </c>
      <c r="Q169" s="118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9" t="s">
        <v>285</v>
      </c>
      <c r="AD169" s="39" t="s">
        <v>285</v>
      </c>
      <c r="AE169" s="36"/>
    </row>
    <row r="170" spans="1:31" ht="26.25" customHeight="1">
      <c r="A170" s="36" t="s">
        <v>771</v>
      </c>
      <c r="B170" s="36" t="s">
        <v>852</v>
      </c>
      <c r="C170" s="36" t="s">
        <v>853</v>
      </c>
      <c r="D170" s="36" t="s">
        <v>854</v>
      </c>
      <c r="E170" s="36"/>
      <c r="F170" s="40" t="s">
        <v>285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118" t="s">
        <v>855</v>
      </c>
      <c r="Q170" s="118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9" t="s">
        <v>285</v>
      </c>
      <c r="AD170" s="39" t="s">
        <v>285</v>
      </c>
      <c r="AE170" s="36"/>
    </row>
    <row r="171" spans="1:31" ht="26.25" customHeight="1">
      <c r="A171" s="36" t="s">
        <v>772</v>
      </c>
      <c r="B171" s="36" t="s">
        <v>856</v>
      </c>
      <c r="C171" s="36" t="s">
        <v>857</v>
      </c>
      <c r="D171" s="36"/>
      <c r="E171" s="36"/>
      <c r="F171" s="40" t="s">
        <v>285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118" t="s">
        <v>311</v>
      </c>
      <c r="Q171" s="118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9" t="s">
        <v>285</v>
      </c>
      <c r="AD171" s="39" t="s">
        <v>285</v>
      </c>
      <c r="AE171" s="36"/>
    </row>
    <row r="172" spans="1:31" ht="26.25" customHeight="1">
      <c r="A172" s="36" t="s">
        <v>773</v>
      </c>
      <c r="B172" s="36" t="s">
        <v>858</v>
      </c>
      <c r="C172" s="36" t="s">
        <v>859</v>
      </c>
      <c r="D172" s="36" t="s">
        <v>697</v>
      </c>
      <c r="E172" s="36"/>
      <c r="F172" s="40" t="s">
        <v>285</v>
      </c>
      <c r="G172" s="36"/>
      <c r="H172" s="36"/>
      <c r="I172" s="36"/>
      <c r="J172" s="36"/>
      <c r="K172" s="36"/>
      <c r="L172" s="36"/>
      <c r="M172" s="36"/>
      <c r="N172" s="36"/>
      <c r="O172" s="36"/>
      <c r="P172" s="118" t="s">
        <v>311</v>
      </c>
      <c r="Q172" s="118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9" t="s">
        <v>285</v>
      </c>
      <c r="AD172" s="39" t="s">
        <v>285</v>
      </c>
      <c r="AE172" s="36"/>
    </row>
    <row r="173" spans="1:31" ht="26.25" customHeight="1">
      <c r="A173" s="36" t="s">
        <v>774</v>
      </c>
      <c r="B173" s="36" t="s">
        <v>860</v>
      </c>
      <c r="C173" s="36" t="s">
        <v>861</v>
      </c>
      <c r="D173" s="36" t="s">
        <v>862</v>
      </c>
      <c r="E173" s="36"/>
      <c r="F173" s="40" t="s">
        <v>285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118" t="s">
        <v>309</v>
      </c>
      <c r="Q173" s="118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9" t="s">
        <v>285</v>
      </c>
      <c r="AD173" s="39" t="s">
        <v>285</v>
      </c>
      <c r="AE173" s="36"/>
    </row>
    <row r="174" spans="1:31" ht="26.25" customHeight="1">
      <c r="A174" s="36" t="s">
        <v>775</v>
      </c>
      <c r="B174" s="36" t="s">
        <v>863</v>
      </c>
      <c r="C174" s="36" t="s">
        <v>864</v>
      </c>
      <c r="D174" s="36" t="s">
        <v>690</v>
      </c>
      <c r="E174" s="36"/>
      <c r="F174" s="40" t="s">
        <v>285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118" t="s">
        <v>579</v>
      </c>
      <c r="Q174" s="118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9" t="s">
        <v>285</v>
      </c>
      <c r="AD174" s="39" t="s">
        <v>285</v>
      </c>
      <c r="AE174" s="36"/>
    </row>
    <row r="175" spans="1:31" ht="26.25" customHeight="1">
      <c r="A175" s="36" t="s">
        <v>776</v>
      </c>
      <c r="B175" s="36" t="s">
        <v>865</v>
      </c>
      <c r="C175" s="36" t="s">
        <v>866</v>
      </c>
      <c r="D175" s="36" t="s">
        <v>867</v>
      </c>
      <c r="E175" s="36"/>
      <c r="F175" s="40" t="s">
        <v>285</v>
      </c>
      <c r="G175" s="36"/>
      <c r="H175" s="36"/>
      <c r="I175" s="36"/>
      <c r="J175" s="36"/>
      <c r="K175" s="36"/>
      <c r="L175" s="36"/>
      <c r="M175" s="36"/>
      <c r="N175" s="36"/>
      <c r="O175" s="36"/>
      <c r="P175" s="118" t="s">
        <v>868</v>
      </c>
      <c r="Q175" s="118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9" t="s">
        <v>285</v>
      </c>
      <c r="AD175" s="39" t="s">
        <v>285</v>
      </c>
      <c r="AE175" s="36"/>
    </row>
    <row r="176" spans="1:31" ht="26.25" customHeight="1">
      <c r="A176" s="36" t="s">
        <v>777</v>
      </c>
      <c r="B176" s="36" t="s">
        <v>869</v>
      </c>
      <c r="C176" s="36" t="s">
        <v>870</v>
      </c>
      <c r="D176" s="36"/>
      <c r="E176" s="36"/>
      <c r="F176" s="40" t="s">
        <v>285</v>
      </c>
      <c r="G176" s="36"/>
      <c r="H176" s="36"/>
      <c r="I176" s="36"/>
      <c r="J176" s="36"/>
      <c r="K176" s="36"/>
      <c r="L176" s="36"/>
      <c r="M176" s="36"/>
      <c r="N176" s="36"/>
      <c r="O176" s="36"/>
      <c r="P176" s="118" t="s">
        <v>309</v>
      </c>
      <c r="Q176" s="118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9" t="s">
        <v>285</v>
      </c>
      <c r="AD176" s="39" t="s">
        <v>285</v>
      </c>
      <c r="AE176" s="36"/>
    </row>
    <row r="177" spans="1:31" ht="26.25" customHeight="1">
      <c r="A177" s="36" t="s">
        <v>778</v>
      </c>
      <c r="B177" s="36" t="s">
        <v>871</v>
      </c>
      <c r="C177" s="36" t="s">
        <v>870</v>
      </c>
      <c r="D177" s="36"/>
      <c r="E177" s="36"/>
      <c r="F177" s="40" t="s">
        <v>285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118" t="s">
        <v>309</v>
      </c>
      <c r="Q177" s="118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9" t="s">
        <v>285</v>
      </c>
      <c r="AD177" s="39" t="s">
        <v>285</v>
      </c>
      <c r="AE177" s="36"/>
    </row>
    <row r="178" spans="1:31" ht="26.25" customHeight="1">
      <c r="A178" s="36" t="s">
        <v>779</v>
      </c>
      <c r="B178" s="36" t="s">
        <v>872</v>
      </c>
      <c r="C178" s="36" t="s">
        <v>873</v>
      </c>
      <c r="D178" s="36" t="s">
        <v>874</v>
      </c>
      <c r="E178" s="36"/>
      <c r="F178" s="40" t="s">
        <v>285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118" t="s">
        <v>673</v>
      </c>
      <c r="Q178" s="118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9" t="s">
        <v>285</v>
      </c>
      <c r="AD178" s="39" t="s">
        <v>285</v>
      </c>
      <c r="AE178" s="36"/>
    </row>
    <row r="179" spans="1:31" ht="26.25" customHeight="1">
      <c r="A179" s="36" t="s">
        <v>780</v>
      </c>
      <c r="B179" s="36" t="s">
        <v>875</v>
      </c>
      <c r="C179" s="36" t="s">
        <v>873</v>
      </c>
      <c r="D179" s="36"/>
      <c r="E179" s="36"/>
      <c r="F179" s="40" t="s">
        <v>285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118" t="s">
        <v>309</v>
      </c>
      <c r="Q179" s="118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9" t="s">
        <v>285</v>
      </c>
      <c r="AD179" s="39" t="s">
        <v>285</v>
      </c>
      <c r="AE179" s="36"/>
    </row>
    <row r="180" spans="1:31" ht="26.25" customHeight="1">
      <c r="A180" s="36" t="s">
        <v>781</v>
      </c>
      <c r="B180" s="36" t="s">
        <v>876</v>
      </c>
      <c r="C180" s="36" t="s">
        <v>873</v>
      </c>
      <c r="D180" s="36" t="s">
        <v>513</v>
      </c>
      <c r="E180" s="36"/>
      <c r="F180" s="40" t="s">
        <v>285</v>
      </c>
      <c r="G180" s="36"/>
      <c r="H180" s="36"/>
      <c r="I180" s="36"/>
      <c r="J180" s="36"/>
      <c r="K180" s="36"/>
      <c r="L180" s="36"/>
      <c r="M180" s="36"/>
      <c r="N180" s="36"/>
      <c r="O180" s="36"/>
      <c r="P180" s="118" t="s">
        <v>309</v>
      </c>
      <c r="Q180" s="118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9" t="s">
        <v>285</v>
      </c>
      <c r="AD180" s="39" t="s">
        <v>285</v>
      </c>
      <c r="AE180" s="36"/>
    </row>
    <row r="181" spans="1:31" ht="26.25" customHeight="1">
      <c r="A181" s="36" t="s">
        <v>782</v>
      </c>
      <c r="B181" s="36" t="s">
        <v>877</v>
      </c>
      <c r="C181" s="36" t="s">
        <v>873</v>
      </c>
      <c r="D181" s="36" t="s">
        <v>878</v>
      </c>
      <c r="E181" s="36"/>
      <c r="F181" s="40" t="s">
        <v>285</v>
      </c>
      <c r="G181" s="36"/>
      <c r="H181" s="36"/>
      <c r="I181" s="36"/>
      <c r="J181" s="36"/>
      <c r="K181" s="36"/>
      <c r="L181" s="36"/>
      <c r="M181" s="36"/>
      <c r="N181" s="36"/>
      <c r="O181" s="36"/>
      <c r="P181" s="118" t="s">
        <v>309</v>
      </c>
      <c r="Q181" s="118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9" t="s">
        <v>285</v>
      </c>
      <c r="AD181" s="39" t="s">
        <v>285</v>
      </c>
      <c r="AE181" s="36"/>
    </row>
    <row r="182" spans="1:31" ht="26.25" customHeight="1">
      <c r="A182" s="36" t="s">
        <v>783</v>
      </c>
      <c r="B182" s="36" t="s">
        <v>879</v>
      </c>
      <c r="C182" s="36" t="s">
        <v>880</v>
      </c>
      <c r="D182" s="36" t="s">
        <v>881</v>
      </c>
      <c r="E182" s="36"/>
      <c r="F182" s="40" t="s">
        <v>285</v>
      </c>
      <c r="G182" s="36"/>
      <c r="H182" s="36"/>
      <c r="I182" s="36"/>
      <c r="J182" s="36"/>
      <c r="K182" s="36"/>
      <c r="L182" s="36"/>
      <c r="M182" s="36"/>
      <c r="N182" s="36"/>
      <c r="O182" s="36"/>
      <c r="P182" s="118"/>
      <c r="Q182" s="118" t="s">
        <v>366</v>
      </c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9" t="s">
        <v>285</v>
      </c>
      <c r="AD182" s="39" t="s">
        <v>285</v>
      </c>
      <c r="AE182" s="36"/>
    </row>
    <row r="183" spans="1:31" ht="26.25" customHeight="1">
      <c r="A183" s="36" t="s">
        <v>784</v>
      </c>
      <c r="B183" s="36" t="s">
        <v>882</v>
      </c>
      <c r="C183" s="36" t="s">
        <v>883</v>
      </c>
      <c r="D183" s="36" t="s">
        <v>884</v>
      </c>
      <c r="E183" s="36"/>
      <c r="F183" s="40" t="s">
        <v>285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118" t="s">
        <v>311</v>
      </c>
      <c r="Q183" s="118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9" t="s">
        <v>285</v>
      </c>
      <c r="AD183" s="39" t="s">
        <v>285</v>
      </c>
      <c r="AE183" s="36"/>
    </row>
    <row r="184" spans="1:31" ht="26.25" customHeight="1">
      <c r="A184" s="36" t="s">
        <v>785</v>
      </c>
      <c r="B184" s="36" t="s">
        <v>885</v>
      </c>
      <c r="C184" s="36" t="s">
        <v>886</v>
      </c>
      <c r="D184" s="36" t="s">
        <v>567</v>
      </c>
      <c r="E184" s="36"/>
      <c r="F184" s="40" t="s">
        <v>285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118" t="s">
        <v>309</v>
      </c>
      <c r="Q184" s="118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9" t="s">
        <v>285</v>
      </c>
      <c r="AD184" s="39" t="s">
        <v>285</v>
      </c>
      <c r="AE184" s="36"/>
    </row>
    <row r="185" spans="1:31" ht="26.25" customHeight="1">
      <c r="A185" s="36" t="s">
        <v>786</v>
      </c>
      <c r="B185" s="36" t="s">
        <v>887</v>
      </c>
      <c r="C185" s="36" t="s">
        <v>888</v>
      </c>
      <c r="D185" s="36"/>
      <c r="E185" s="36"/>
      <c r="F185" s="40" t="s">
        <v>285</v>
      </c>
      <c r="G185" s="36"/>
      <c r="H185" s="36"/>
      <c r="I185" s="36"/>
      <c r="J185" s="36"/>
      <c r="K185" s="36"/>
      <c r="L185" s="36"/>
      <c r="M185" s="36"/>
      <c r="N185" s="36"/>
      <c r="O185" s="36"/>
      <c r="P185" s="118"/>
      <c r="Q185" s="118" t="s">
        <v>366</v>
      </c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9" t="s">
        <v>285</v>
      </c>
      <c r="AD185" s="39" t="s">
        <v>285</v>
      </c>
      <c r="AE185" s="36"/>
    </row>
    <row r="186" spans="1:31" ht="26.25" customHeight="1">
      <c r="A186" s="36" t="s">
        <v>787</v>
      </c>
      <c r="B186" s="36" t="s">
        <v>889</v>
      </c>
      <c r="C186" s="36" t="s">
        <v>890</v>
      </c>
      <c r="D186" s="36" t="s">
        <v>891</v>
      </c>
      <c r="E186" s="36"/>
      <c r="F186" s="40" t="s">
        <v>285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118"/>
      <c r="Q186" s="118" t="s">
        <v>366</v>
      </c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9" t="s">
        <v>285</v>
      </c>
      <c r="AD186" s="39" t="s">
        <v>285</v>
      </c>
      <c r="AE186" s="36"/>
    </row>
    <row r="187" spans="1:31" ht="26.25" customHeight="1">
      <c r="A187" s="36" t="s">
        <v>788</v>
      </c>
      <c r="B187" s="36" t="s">
        <v>892</v>
      </c>
      <c r="C187" s="36" t="s">
        <v>893</v>
      </c>
      <c r="D187" s="36" t="s">
        <v>894</v>
      </c>
      <c r="E187" s="36"/>
      <c r="F187" s="40" t="s">
        <v>285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118" t="s">
        <v>673</v>
      </c>
      <c r="Q187" s="118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9" t="s">
        <v>285</v>
      </c>
      <c r="AD187" s="39" t="s">
        <v>285</v>
      </c>
      <c r="AE187" s="36"/>
    </row>
    <row r="188" spans="1:31" ht="26.25" customHeight="1">
      <c r="A188" s="36" t="s">
        <v>789</v>
      </c>
      <c r="B188" s="36" t="s">
        <v>895</v>
      </c>
      <c r="C188" s="36" t="s">
        <v>896</v>
      </c>
      <c r="D188" s="36" t="s">
        <v>897</v>
      </c>
      <c r="E188" s="36"/>
      <c r="F188" s="40" t="s">
        <v>285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118"/>
      <c r="Q188" s="118" t="s">
        <v>366</v>
      </c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9" t="s">
        <v>285</v>
      </c>
      <c r="AD188" s="39" t="s">
        <v>285</v>
      </c>
      <c r="AE188" s="36"/>
    </row>
    <row r="189" spans="1:31" ht="26.25" customHeight="1">
      <c r="A189" s="36" t="s">
        <v>790</v>
      </c>
      <c r="B189" s="36" t="s">
        <v>898</v>
      </c>
      <c r="C189" s="36" t="s">
        <v>899</v>
      </c>
      <c r="D189" s="36" t="s">
        <v>391</v>
      </c>
      <c r="E189" s="36"/>
      <c r="F189" s="40" t="s">
        <v>285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118" t="s">
        <v>311</v>
      </c>
      <c r="Q189" s="118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9" t="s">
        <v>285</v>
      </c>
      <c r="AD189" s="39" t="s">
        <v>285</v>
      </c>
      <c r="AE189" s="36"/>
    </row>
    <row r="190" spans="1:31" ht="26.25" customHeight="1">
      <c r="A190" s="36" t="s">
        <v>791</v>
      </c>
      <c r="B190" s="36" t="s">
        <v>900</v>
      </c>
      <c r="C190" s="36" t="s">
        <v>901</v>
      </c>
      <c r="D190" s="36" t="s">
        <v>352</v>
      </c>
      <c r="E190" s="36"/>
      <c r="F190" s="40" t="s">
        <v>285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118"/>
      <c r="Q190" s="118" t="s">
        <v>366</v>
      </c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9" t="s">
        <v>285</v>
      </c>
      <c r="AD190" s="39" t="s">
        <v>285</v>
      </c>
      <c r="AE190" s="36"/>
    </row>
    <row r="191" spans="1:31" ht="26.25" customHeight="1">
      <c r="A191" s="36" t="s">
        <v>792</v>
      </c>
      <c r="B191" s="36" t="s">
        <v>902</v>
      </c>
      <c r="C191" s="36" t="s">
        <v>901</v>
      </c>
      <c r="D191" s="36" t="s">
        <v>903</v>
      </c>
      <c r="E191" s="36"/>
      <c r="F191" s="40" t="s">
        <v>285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118" t="s">
        <v>309</v>
      </c>
      <c r="Q191" s="118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9" t="s">
        <v>285</v>
      </c>
      <c r="AD191" s="39" t="s">
        <v>285</v>
      </c>
      <c r="AE191" s="36"/>
    </row>
    <row r="192" spans="1:31" ht="26.25" customHeight="1">
      <c r="A192" s="36" t="s">
        <v>793</v>
      </c>
      <c r="B192" s="36" t="s">
        <v>904</v>
      </c>
      <c r="C192" s="36" t="s">
        <v>905</v>
      </c>
      <c r="D192" s="36"/>
      <c r="E192" s="36"/>
      <c r="F192" s="40" t="s">
        <v>285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118" t="s">
        <v>309</v>
      </c>
      <c r="Q192" s="118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9" t="s">
        <v>285</v>
      </c>
      <c r="AD192" s="39" t="s">
        <v>285</v>
      </c>
      <c r="AE192" s="36"/>
    </row>
    <row r="193" spans="1:31" ht="26.25" customHeight="1">
      <c r="A193" s="36" t="s">
        <v>794</v>
      </c>
      <c r="B193" s="36" t="s">
        <v>906</v>
      </c>
      <c r="C193" s="36" t="s">
        <v>905</v>
      </c>
      <c r="D193" s="36" t="s">
        <v>907</v>
      </c>
      <c r="E193" s="36"/>
      <c r="F193" s="40" t="s">
        <v>285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118" t="s">
        <v>309</v>
      </c>
      <c r="Q193" s="118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9" t="s">
        <v>285</v>
      </c>
      <c r="AD193" s="39" t="s">
        <v>285</v>
      </c>
      <c r="AE193" s="36"/>
    </row>
    <row r="194" spans="1:31" ht="26.25" customHeight="1">
      <c r="A194" s="36" t="s">
        <v>795</v>
      </c>
      <c r="B194" s="36" t="s">
        <v>908</v>
      </c>
      <c r="C194" s="36" t="s">
        <v>909</v>
      </c>
      <c r="D194" s="36" t="s">
        <v>910</v>
      </c>
      <c r="E194" s="36"/>
      <c r="F194" s="40" t="s">
        <v>285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118" t="s">
        <v>309</v>
      </c>
      <c r="Q194" s="118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9" t="s">
        <v>285</v>
      </c>
      <c r="AD194" s="39" t="s">
        <v>285</v>
      </c>
      <c r="AE194" s="36"/>
    </row>
    <row r="195" spans="1:31" ht="26.25" customHeight="1">
      <c r="A195" s="36" t="s">
        <v>796</v>
      </c>
      <c r="B195" s="36" t="s">
        <v>911</v>
      </c>
      <c r="C195" s="36" t="s">
        <v>912</v>
      </c>
      <c r="D195" s="36" t="s">
        <v>513</v>
      </c>
      <c r="E195" s="36"/>
      <c r="F195" s="40" t="s">
        <v>285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118" t="s">
        <v>913</v>
      </c>
      <c r="Q195" s="118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9" t="s">
        <v>285</v>
      </c>
      <c r="AD195" s="39" t="s">
        <v>285</v>
      </c>
      <c r="AE195" s="36"/>
    </row>
    <row r="196" spans="1:31" ht="26.25" customHeight="1">
      <c r="A196" s="36" t="s">
        <v>797</v>
      </c>
      <c r="B196" s="36" t="s">
        <v>914</v>
      </c>
      <c r="C196" s="36" t="s">
        <v>915</v>
      </c>
      <c r="D196" s="36"/>
      <c r="E196" s="36"/>
      <c r="F196" s="40" t="s">
        <v>285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118" t="s">
        <v>565</v>
      </c>
      <c r="Q196" s="118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9" t="s">
        <v>285</v>
      </c>
      <c r="AD196" s="39" t="s">
        <v>285</v>
      </c>
      <c r="AE196" s="36"/>
    </row>
    <row r="197" spans="1:31" ht="26.25" customHeight="1">
      <c r="A197" s="36" t="s">
        <v>798</v>
      </c>
      <c r="B197" s="36" t="s">
        <v>916</v>
      </c>
      <c r="C197" s="36" t="s">
        <v>917</v>
      </c>
      <c r="D197" s="36" t="s">
        <v>326</v>
      </c>
      <c r="E197" s="36"/>
      <c r="F197" s="40" t="s">
        <v>285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118" t="s">
        <v>309</v>
      </c>
      <c r="Q197" s="118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9" t="s">
        <v>285</v>
      </c>
      <c r="AD197" s="39" t="s">
        <v>285</v>
      </c>
      <c r="AE197" s="36"/>
    </row>
    <row r="198" spans="1:31" ht="26.25" customHeight="1">
      <c r="A198" s="36" t="s">
        <v>799</v>
      </c>
      <c r="B198" s="36" t="s">
        <v>918</v>
      </c>
      <c r="C198" s="36" t="s">
        <v>919</v>
      </c>
      <c r="D198" s="36" t="s">
        <v>920</v>
      </c>
      <c r="E198" s="36"/>
      <c r="F198" s="40" t="s">
        <v>285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118" t="s">
        <v>309</v>
      </c>
      <c r="Q198" s="118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9" t="s">
        <v>285</v>
      </c>
      <c r="AD198" s="39" t="s">
        <v>285</v>
      </c>
      <c r="AE198" s="36"/>
    </row>
    <row r="199" spans="1:31" ht="26.25" customHeight="1">
      <c r="A199" s="36" t="s">
        <v>800</v>
      </c>
      <c r="B199" s="36" t="s">
        <v>921</v>
      </c>
      <c r="C199" s="36" t="s">
        <v>922</v>
      </c>
      <c r="D199" s="36" t="s">
        <v>923</v>
      </c>
      <c r="E199" s="36"/>
      <c r="F199" s="40" t="s">
        <v>285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118" t="s">
        <v>311</v>
      </c>
      <c r="Q199" s="118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9" t="s">
        <v>285</v>
      </c>
      <c r="AD199" s="39" t="s">
        <v>285</v>
      </c>
      <c r="AE199" s="36"/>
    </row>
    <row r="200" spans="1:31" ht="26.25" customHeight="1">
      <c r="A200" s="36" t="s">
        <v>801</v>
      </c>
      <c r="B200" s="36" t="s">
        <v>924</v>
      </c>
      <c r="C200" s="36" t="s">
        <v>922</v>
      </c>
      <c r="D200" s="36" t="s">
        <v>925</v>
      </c>
      <c r="E200" s="36"/>
      <c r="F200" s="40" t="s">
        <v>285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118"/>
      <c r="Q200" s="118" t="s">
        <v>366</v>
      </c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9" t="s">
        <v>285</v>
      </c>
      <c r="AD200" s="39" t="s">
        <v>285</v>
      </c>
      <c r="AE200" s="36"/>
    </row>
    <row r="201" spans="1:31" ht="26.25" customHeight="1">
      <c r="A201" s="36" t="s">
        <v>802</v>
      </c>
      <c r="B201" s="36" t="s">
        <v>926</v>
      </c>
      <c r="C201" s="36" t="s">
        <v>927</v>
      </c>
      <c r="D201" s="36" t="s">
        <v>557</v>
      </c>
      <c r="E201" s="36"/>
      <c r="F201" s="40" t="s">
        <v>285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118"/>
      <c r="Q201" s="118" t="s">
        <v>323</v>
      </c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9" t="s">
        <v>285</v>
      </c>
      <c r="AD201" s="39" t="s">
        <v>285</v>
      </c>
      <c r="AE201" s="36"/>
    </row>
    <row r="202" spans="1:31" ht="26.25" customHeight="1">
      <c r="A202" s="36" t="s">
        <v>803</v>
      </c>
      <c r="B202" s="36" t="s">
        <v>928</v>
      </c>
      <c r="C202" s="36" t="s">
        <v>929</v>
      </c>
      <c r="D202" s="36" t="s">
        <v>735</v>
      </c>
      <c r="E202" s="36"/>
      <c r="F202" s="40" t="s">
        <v>285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118" t="s">
        <v>309</v>
      </c>
      <c r="Q202" s="118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9" t="s">
        <v>285</v>
      </c>
      <c r="AD202" s="39" t="s">
        <v>285</v>
      </c>
      <c r="AE202" s="36"/>
    </row>
    <row r="203" spans="1:31" ht="26.25" customHeight="1">
      <c r="A203" s="36" t="s">
        <v>804</v>
      </c>
      <c r="B203" s="36" t="s">
        <v>930</v>
      </c>
      <c r="C203" s="36" t="s">
        <v>931</v>
      </c>
      <c r="D203" s="36"/>
      <c r="E203" s="36"/>
      <c r="F203" s="40" t="s">
        <v>285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118" t="s">
        <v>309</v>
      </c>
      <c r="Q203" s="118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9" t="s">
        <v>285</v>
      </c>
      <c r="AD203" s="39" t="s">
        <v>285</v>
      </c>
      <c r="AE203" s="36"/>
    </row>
    <row r="204" spans="1:31" ht="26.25" customHeight="1">
      <c r="A204" s="36" t="s">
        <v>805</v>
      </c>
      <c r="B204" s="36" t="s">
        <v>932</v>
      </c>
      <c r="C204" s="36" t="s">
        <v>933</v>
      </c>
      <c r="D204" s="36"/>
      <c r="E204" s="36"/>
      <c r="F204" s="40" t="s">
        <v>285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118"/>
      <c r="Q204" s="118" t="s">
        <v>323</v>
      </c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9" t="s">
        <v>285</v>
      </c>
      <c r="AD204" s="39" t="s">
        <v>285</v>
      </c>
      <c r="AE204" s="36"/>
    </row>
    <row r="205" spans="1:31" ht="26.25" customHeight="1">
      <c r="A205" s="36" t="s">
        <v>806</v>
      </c>
      <c r="B205" s="36" t="s">
        <v>934</v>
      </c>
      <c r="C205" s="36" t="s">
        <v>935</v>
      </c>
      <c r="D205" s="36"/>
      <c r="E205" s="36"/>
      <c r="F205" s="40" t="s">
        <v>285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118" t="s">
        <v>309</v>
      </c>
      <c r="Q205" s="118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9" t="s">
        <v>285</v>
      </c>
      <c r="AD205" s="39" t="s">
        <v>285</v>
      </c>
      <c r="AE205" s="36"/>
    </row>
    <row r="206" spans="1:31" ht="26.25" customHeight="1">
      <c r="A206" s="36" t="s">
        <v>807</v>
      </c>
      <c r="B206" s="36" t="s">
        <v>936</v>
      </c>
      <c r="C206" s="36" t="s">
        <v>937</v>
      </c>
      <c r="D206" s="36" t="s">
        <v>938</v>
      </c>
      <c r="E206" s="36"/>
      <c r="F206" s="40" t="s">
        <v>285</v>
      </c>
      <c r="G206" s="36"/>
      <c r="H206" s="36"/>
      <c r="I206" s="36"/>
      <c r="J206" s="36"/>
      <c r="K206" s="36"/>
      <c r="L206" s="36"/>
      <c r="M206" s="36"/>
      <c r="N206" s="36"/>
      <c r="O206" s="36"/>
      <c r="P206" s="118" t="s">
        <v>309</v>
      </c>
      <c r="Q206" s="118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9" t="s">
        <v>285</v>
      </c>
      <c r="AD206" s="39" t="s">
        <v>285</v>
      </c>
      <c r="AE206" s="36"/>
    </row>
    <row r="207" spans="1:31" ht="26.25" customHeight="1">
      <c r="A207" s="36" t="s">
        <v>808</v>
      </c>
      <c r="B207" s="36" t="s">
        <v>939</v>
      </c>
      <c r="C207" s="36" t="s">
        <v>940</v>
      </c>
      <c r="D207" s="36"/>
      <c r="E207" s="36"/>
      <c r="F207" s="40" t="s">
        <v>285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118"/>
      <c r="Q207" s="118" t="s">
        <v>366</v>
      </c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40" t="s">
        <v>285</v>
      </c>
      <c r="AD207" s="40" t="s">
        <v>285</v>
      </c>
      <c r="AE207" s="36"/>
    </row>
    <row r="208" spans="1:31" s="122" customFormat="1" ht="26.25" customHeight="1">
      <c r="A208" s="119"/>
      <c r="B208" s="119"/>
      <c r="C208" s="119"/>
      <c r="D208" s="119"/>
      <c r="E208" s="119"/>
      <c r="F208" s="120"/>
      <c r="G208" s="119"/>
      <c r="H208" s="119"/>
      <c r="I208" s="119"/>
      <c r="J208" s="119"/>
      <c r="K208" s="119"/>
      <c r="L208" s="119"/>
      <c r="M208" s="119"/>
      <c r="N208" s="119"/>
      <c r="O208" s="119"/>
      <c r="P208" s="121"/>
      <c r="Q208" s="121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20"/>
      <c r="AD208" s="120"/>
      <c r="AE208" s="119"/>
    </row>
    <row r="209" spans="1:31" s="122" customFormat="1" ht="26.25" customHeight="1">
      <c r="A209" s="119"/>
      <c r="B209" s="119"/>
      <c r="C209" s="119"/>
      <c r="D209" s="119"/>
      <c r="E209" s="119"/>
      <c r="F209" s="120"/>
      <c r="G209" s="119"/>
      <c r="H209" s="119"/>
      <c r="I209" s="119"/>
      <c r="J209" s="119"/>
      <c r="K209" s="119"/>
      <c r="L209" s="119"/>
      <c r="M209" s="119"/>
      <c r="N209" s="119"/>
      <c r="O209" s="119"/>
      <c r="P209" s="121"/>
      <c r="Q209" s="121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20"/>
      <c r="AD209" s="120"/>
      <c r="AE209" s="119"/>
    </row>
    <row r="210" spans="1:31" s="122" customFormat="1" ht="26.25" customHeight="1">
      <c r="A210" s="119"/>
      <c r="B210" s="119"/>
      <c r="C210" s="119"/>
      <c r="D210" s="119"/>
      <c r="E210" s="119"/>
      <c r="F210" s="120"/>
      <c r="G210" s="119"/>
      <c r="H210" s="119"/>
      <c r="I210" s="119"/>
      <c r="J210" s="119"/>
      <c r="K210" s="119"/>
      <c r="L210" s="119"/>
      <c r="M210" s="119"/>
      <c r="N210" s="119"/>
      <c r="O210" s="119"/>
      <c r="P210" s="121"/>
      <c r="Q210" s="121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20"/>
      <c r="AD210" s="120"/>
      <c r="AE210" s="119"/>
    </row>
    <row r="211" spans="1:31" s="122" customFormat="1" ht="26.25" customHeight="1">
      <c r="A211" s="119"/>
      <c r="B211" s="119"/>
      <c r="C211" s="119"/>
      <c r="D211" s="119"/>
      <c r="E211" s="119"/>
      <c r="F211" s="120"/>
      <c r="G211" s="119"/>
      <c r="H211" s="119"/>
      <c r="I211" s="119"/>
      <c r="J211" s="119"/>
      <c r="K211" s="119"/>
      <c r="L211" s="119"/>
      <c r="M211" s="119"/>
      <c r="N211" s="119"/>
      <c r="O211" s="119"/>
      <c r="P211" s="121"/>
      <c r="Q211" s="121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20"/>
      <c r="AD211" s="120"/>
      <c r="AE211" s="119"/>
    </row>
    <row r="212" spans="1:31" s="122" customFormat="1" ht="26.25" customHeight="1">
      <c r="A212" s="119"/>
      <c r="B212" s="119"/>
      <c r="C212" s="119"/>
      <c r="D212" s="119"/>
      <c r="E212" s="119"/>
      <c r="F212" s="120"/>
      <c r="G212" s="119"/>
      <c r="H212" s="119"/>
      <c r="I212" s="119"/>
      <c r="J212" s="119"/>
      <c r="K212" s="119"/>
      <c r="L212" s="119"/>
      <c r="M212" s="119"/>
      <c r="N212" s="119"/>
      <c r="O212" s="119"/>
      <c r="P212" s="121"/>
      <c r="Q212" s="121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20"/>
      <c r="AD212" s="120"/>
      <c r="AE212" s="119"/>
    </row>
    <row r="213" spans="1:31" s="122" customFormat="1" ht="26.25" customHeight="1">
      <c r="A213" s="119"/>
      <c r="B213" s="119"/>
      <c r="C213" s="119"/>
      <c r="D213" s="119"/>
      <c r="E213" s="119"/>
      <c r="F213" s="120"/>
      <c r="G213" s="119"/>
      <c r="H213" s="119"/>
      <c r="I213" s="119"/>
      <c r="J213" s="119"/>
      <c r="K213" s="119"/>
      <c r="L213" s="119"/>
      <c r="M213" s="119"/>
      <c r="N213" s="119"/>
      <c r="O213" s="119"/>
      <c r="P213" s="121"/>
      <c r="Q213" s="121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20"/>
      <c r="AD213" s="120"/>
      <c r="AE213" s="119"/>
    </row>
    <row r="214" spans="1:31" s="122" customFormat="1" ht="26.25" customHeight="1">
      <c r="A214" s="119"/>
      <c r="B214" s="119"/>
      <c r="C214" s="119"/>
      <c r="D214" s="119"/>
      <c r="E214" s="119"/>
      <c r="F214" s="120"/>
      <c r="G214" s="119"/>
      <c r="H214" s="119"/>
      <c r="I214" s="119"/>
      <c r="J214" s="119"/>
      <c r="K214" s="119"/>
      <c r="L214" s="119"/>
      <c r="M214" s="119"/>
      <c r="N214" s="119"/>
      <c r="O214" s="119"/>
      <c r="P214" s="121"/>
      <c r="Q214" s="121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20"/>
      <c r="AD214" s="120"/>
      <c r="AE214" s="119"/>
    </row>
    <row r="215" spans="1:31" s="122" customFormat="1" ht="26.25" customHeight="1">
      <c r="A215" s="119"/>
      <c r="B215" s="119"/>
      <c r="C215" s="119"/>
      <c r="D215" s="119"/>
      <c r="E215" s="119"/>
      <c r="F215" s="120"/>
      <c r="G215" s="119"/>
      <c r="H215" s="119"/>
      <c r="I215" s="119"/>
      <c r="J215" s="119"/>
      <c r="K215" s="119"/>
      <c r="L215" s="119"/>
      <c r="M215" s="119"/>
      <c r="N215" s="119"/>
      <c r="O215" s="119"/>
      <c r="P215" s="121"/>
      <c r="Q215" s="121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20"/>
      <c r="AD215" s="120"/>
      <c r="AE215" s="119"/>
    </row>
    <row r="216" spans="1:31" s="122" customFormat="1" ht="26.25" customHeight="1">
      <c r="A216" s="119"/>
      <c r="B216" s="119"/>
      <c r="C216" s="119"/>
      <c r="D216" s="119"/>
      <c r="E216" s="119"/>
      <c r="F216" s="120"/>
      <c r="G216" s="119"/>
      <c r="H216" s="119"/>
      <c r="I216" s="119"/>
      <c r="J216" s="119"/>
      <c r="K216" s="119"/>
      <c r="L216" s="119"/>
      <c r="M216" s="119"/>
      <c r="N216" s="119"/>
      <c r="O216" s="119"/>
      <c r="P216" s="121"/>
      <c r="Q216" s="121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20"/>
      <c r="AD216" s="120"/>
      <c r="AE216" s="119"/>
    </row>
    <row r="217" spans="1:31" s="122" customFormat="1" ht="26.25" customHeight="1">
      <c r="A217" s="119"/>
      <c r="B217" s="119"/>
      <c r="C217" s="119"/>
      <c r="D217" s="119"/>
      <c r="E217" s="119"/>
      <c r="F217" s="120"/>
      <c r="G217" s="119"/>
      <c r="H217" s="119"/>
      <c r="I217" s="119"/>
      <c r="J217" s="119"/>
      <c r="K217" s="119"/>
      <c r="L217" s="119"/>
      <c r="M217" s="119"/>
      <c r="N217" s="119"/>
      <c r="O217" s="119"/>
      <c r="P217" s="121"/>
      <c r="Q217" s="121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20"/>
      <c r="AD217" s="120"/>
      <c r="AE217" s="119"/>
    </row>
    <row r="218" spans="1:31" s="122" customFormat="1" ht="26.25" customHeight="1">
      <c r="A218" s="119"/>
      <c r="B218" s="119"/>
      <c r="C218" s="119"/>
      <c r="D218" s="119"/>
      <c r="E218" s="119"/>
      <c r="F218" s="120"/>
      <c r="G218" s="119"/>
      <c r="H218" s="119"/>
      <c r="I218" s="119"/>
      <c r="J218" s="119"/>
      <c r="K218" s="119"/>
      <c r="L218" s="119"/>
      <c r="M218" s="119"/>
      <c r="N218" s="119"/>
      <c r="O218" s="119"/>
      <c r="P218" s="121"/>
      <c r="Q218" s="121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20"/>
      <c r="AD218" s="120"/>
      <c r="AE218" s="119"/>
    </row>
    <row r="219" spans="1:31" s="122" customFormat="1" ht="26.25" customHeight="1">
      <c r="A219" s="119"/>
      <c r="B219" s="119"/>
      <c r="C219" s="119"/>
      <c r="D219" s="119"/>
      <c r="E219" s="119"/>
      <c r="F219" s="120"/>
      <c r="G219" s="119"/>
      <c r="H219" s="119"/>
      <c r="I219" s="119"/>
      <c r="J219" s="119"/>
      <c r="K219" s="119"/>
      <c r="L219" s="119"/>
      <c r="M219" s="119"/>
      <c r="N219" s="119"/>
      <c r="O219" s="119"/>
      <c r="P219" s="121"/>
      <c r="Q219" s="121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20"/>
      <c r="AD219" s="120"/>
      <c r="AE219" s="119"/>
    </row>
    <row r="220" spans="1:31" s="122" customFormat="1" ht="26.25" customHeight="1">
      <c r="A220" s="119"/>
      <c r="B220" s="119"/>
      <c r="C220" s="119"/>
      <c r="D220" s="119"/>
      <c r="E220" s="119"/>
      <c r="F220" s="120"/>
      <c r="G220" s="119"/>
      <c r="H220" s="119"/>
      <c r="I220" s="119"/>
      <c r="J220" s="119"/>
      <c r="K220" s="119"/>
      <c r="L220" s="119"/>
      <c r="M220" s="119"/>
      <c r="N220" s="119"/>
      <c r="O220" s="119"/>
      <c r="P220" s="121"/>
      <c r="Q220" s="121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20"/>
      <c r="AD220" s="120"/>
      <c r="AE220" s="119"/>
    </row>
    <row r="221" spans="1:31" s="122" customFormat="1" ht="26.25" customHeight="1">
      <c r="A221" s="119"/>
      <c r="B221" s="119"/>
      <c r="C221" s="119"/>
      <c r="D221" s="119"/>
      <c r="E221" s="119"/>
      <c r="F221" s="120"/>
      <c r="G221" s="119"/>
      <c r="H221" s="119"/>
      <c r="I221" s="119"/>
      <c r="J221" s="119"/>
      <c r="K221" s="119"/>
      <c r="L221" s="119"/>
      <c r="M221" s="119"/>
      <c r="N221" s="119"/>
      <c r="O221" s="119"/>
      <c r="P221" s="121"/>
      <c r="Q221" s="121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20"/>
      <c r="AD221" s="120"/>
      <c r="AE221" s="119"/>
    </row>
    <row r="222" spans="1:31" s="122" customFormat="1" ht="26.25" customHeight="1">
      <c r="A222" s="119"/>
      <c r="B222" s="119"/>
      <c r="C222" s="119"/>
      <c r="D222" s="119"/>
      <c r="E222" s="119"/>
      <c r="F222" s="120"/>
      <c r="G222" s="119"/>
      <c r="H222" s="119"/>
      <c r="I222" s="119"/>
      <c r="J222" s="119"/>
      <c r="K222" s="119"/>
      <c r="L222" s="119"/>
      <c r="M222" s="119"/>
      <c r="N222" s="119"/>
      <c r="O222" s="119"/>
      <c r="P222" s="121"/>
      <c r="Q222" s="121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20"/>
      <c r="AD222" s="120"/>
      <c r="AE222" s="119"/>
    </row>
    <row r="223" spans="1:31" s="122" customFormat="1" ht="26.25" customHeight="1">
      <c r="A223" s="119"/>
      <c r="B223" s="119"/>
      <c r="C223" s="119"/>
      <c r="D223" s="119"/>
      <c r="E223" s="119"/>
      <c r="F223" s="120"/>
      <c r="G223" s="119"/>
      <c r="H223" s="119"/>
      <c r="I223" s="119"/>
      <c r="J223" s="119"/>
      <c r="K223" s="119"/>
      <c r="L223" s="119"/>
      <c r="M223" s="119"/>
      <c r="N223" s="119"/>
      <c r="O223" s="119"/>
      <c r="P223" s="121"/>
      <c r="Q223" s="121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20"/>
      <c r="AD223" s="120"/>
      <c r="AE223" s="119"/>
    </row>
    <row r="224" spans="1:31" s="122" customFormat="1" ht="26.25" customHeight="1">
      <c r="A224" s="119"/>
      <c r="B224" s="119"/>
      <c r="C224" s="119"/>
      <c r="D224" s="119"/>
      <c r="E224" s="119"/>
      <c r="F224" s="120"/>
      <c r="G224" s="119"/>
      <c r="H224" s="119"/>
      <c r="I224" s="119"/>
      <c r="J224" s="119"/>
      <c r="K224" s="119"/>
      <c r="L224" s="119"/>
      <c r="M224" s="119"/>
      <c r="N224" s="119"/>
      <c r="O224" s="119"/>
      <c r="P224" s="121"/>
      <c r="Q224" s="121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20"/>
      <c r="AD224" s="120"/>
      <c r="AE224" s="119"/>
    </row>
    <row r="225" spans="1:31" s="122" customFormat="1" ht="26.25" customHeight="1">
      <c r="A225" s="119"/>
      <c r="B225" s="119"/>
      <c r="C225" s="119"/>
      <c r="D225" s="119"/>
      <c r="E225" s="119"/>
      <c r="F225" s="120"/>
      <c r="G225" s="119"/>
      <c r="H225" s="119"/>
      <c r="I225" s="119"/>
      <c r="J225" s="119"/>
      <c r="K225" s="119"/>
      <c r="L225" s="119"/>
      <c r="M225" s="119"/>
      <c r="N225" s="119"/>
      <c r="O225" s="119"/>
      <c r="P225" s="121"/>
      <c r="Q225" s="121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20"/>
      <c r="AD225" s="120"/>
      <c r="AE225" s="119"/>
    </row>
    <row r="226" spans="1:31" s="122" customFormat="1" ht="26.25" customHeight="1">
      <c r="A226" s="119"/>
      <c r="B226" s="119"/>
      <c r="C226" s="119"/>
      <c r="D226" s="119"/>
      <c r="E226" s="119"/>
      <c r="F226" s="120"/>
      <c r="G226" s="119"/>
      <c r="H226" s="119"/>
      <c r="I226" s="119"/>
      <c r="J226" s="119"/>
      <c r="K226" s="119"/>
      <c r="L226" s="119"/>
      <c r="M226" s="119"/>
      <c r="N226" s="119"/>
      <c r="O226" s="119"/>
      <c r="P226" s="121"/>
      <c r="Q226" s="121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20"/>
      <c r="AD226" s="120"/>
      <c r="AE226" s="119"/>
    </row>
    <row r="227" spans="1:31" s="122" customFormat="1" ht="26.25" customHeight="1">
      <c r="A227" s="119"/>
      <c r="B227" s="119"/>
      <c r="C227" s="119"/>
      <c r="D227" s="119"/>
      <c r="E227" s="119"/>
      <c r="F227" s="120"/>
      <c r="G227" s="119"/>
      <c r="H227" s="119"/>
      <c r="I227" s="119"/>
      <c r="J227" s="119"/>
      <c r="K227" s="119"/>
      <c r="L227" s="119"/>
      <c r="M227" s="119"/>
      <c r="N227" s="119"/>
      <c r="O227" s="119"/>
      <c r="P227" s="121"/>
      <c r="Q227" s="121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20"/>
      <c r="AD227" s="120"/>
      <c r="AE227" s="119"/>
    </row>
    <row r="228" spans="1:31" s="122" customFormat="1" ht="26.25" customHeight="1">
      <c r="A228" s="119"/>
      <c r="B228" s="119"/>
      <c r="C228" s="119"/>
      <c r="D228" s="119"/>
      <c r="E228" s="119"/>
      <c r="F228" s="120"/>
      <c r="G228" s="119"/>
      <c r="H228" s="119"/>
      <c r="I228" s="119"/>
      <c r="J228" s="119"/>
      <c r="K228" s="119"/>
      <c r="L228" s="119"/>
      <c r="M228" s="119"/>
      <c r="N228" s="119"/>
      <c r="O228" s="119"/>
      <c r="P228" s="121"/>
      <c r="Q228" s="121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20"/>
      <c r="AD228" s="120"/>
      <c r="AE228" s="119"/>
    </row>
    <row r="229" spans="1:31" s="122" customFormat="1" ht="26.25" customHeight="1">
      <c r="A229" s="119"/>
      <c r="B229" s="119"/>
      <c r="C229" s="119"/>
      <c r="D229" s="119"/>
      <c r="E229" s="119"/>
      <c r="F229" s="120"/>
      <c r="G229" s="119"/>
      <c r="H229" s="119"/>
      <c r="I229" s="119"/>
      <c r="J229" s="119"/>
      <c r="K229" s="119"/>
      <c r="L229" s="119"/>
      <c r="M229" s="119"/>
      <c r="N229" s="119"/>
      <c r="O229" s="119"/>
      <c r="P229" s="121"/>
      <c r="Q229" s="121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20"/>
      <c r="AD229" s="120"/>
      <c r="AE229" s="119"/>
    </row>
    <row r="230" spans="1:31" s="122" customFormat="1" ht="26.25" customHeight="1">
      <c r="A230" s="119"/>
      <c r="B230" s="119"/>
      <c r="C230" s="119"/>
      <c r="D230" s="119"/>
      <c r="E230" s="119"/>
      <c r="F230" s="120"/>
      <c r="G230" s="119"/>
      <c r="H230" s="119"/>
      <c r="I230" s="119"/>
      <c r="J230" s="119"/>
      <c r="K230" s="119"/>
      <c r="L230" s="119"/>
      <c r="M230" s="119"/>
      <c r="N230" s="119"/>
      <c r="O230" s="119"/>
      <c r="P230" s="121"/>
      <c r="Q230" s="121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20"/>
      <c r="AD230" s="120"/>
      <c r="AE230" s="119"/>
    </row>
    <row r="231" spans="1:31" s="122" customFormat="1" ht="26.25" customHeight="1">
      <c r="A231" s="119"/>
      <c r="B231" s="119"/>
      <c r="C231" s="119"/>
      <c r="D231" s="119"/>
      <c r="E231" s="119"/>
      <c r="F231" s="120"/>
      <c r="G231" s="119"/>
      <c r="H231" s="119"/>
      <c r="I231" s="119"/>
      <c r="J231" s="119"/>
      <c r="K231" s="119"/>
      <c r="L231" s="119"/>
      <c r="M231" s="119"/>
      <c r="N231" s="119"/>
      <c r="O231" s="119"/>
      <c r="P231" s="121"/>
      <c r="Q231" s="121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20"/>
      <c r="AD231" s="120"/>
      <c r="AE231" s="119"/>
    </row>
    <row r="232" spans="1:31" s="122" customFormat="1" ht="26.25" customHeight="1">
      <c r="A232" s="119"/>
      <c r="B232" s="119"/>
      <c r="C232" s="119"/>
      <c r="D232" s="119"/>
      <c r="E232" s="119"/>
      <c r="F232" s="120"/>
      <c r="G232" s="119"/>
      <c r="H232" s="119"/>
      <c r="I232" s="119"/>
      <c r="J232" s="119"/>
      <c r="K232" s="119"/>
      <c r="L232" s="119"/>
      <c r="M232" s="119"/>
      <c r="N232" s="119"/>
      <c r="O232" s="119"/>
      <c r="P232" s="121"/>
      <c r="Q232" s="121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20"/>
      <c r="AD232" s="120"/>
      <c r="AE232" s="119"/>
    </row>
    <row r="233" spans="1:31" s="122" customFormat="1" ht="26.25" customHeight="1">
      <c r="A233" s="119"/>
      <c r="B233" s="119"/>
      <c r="C233" s="119"/>
      <c r="D233" s="119"/>
      <c r="E233" s="119"/>
      <c r="F233" s="120"/>
      <c r="G233" s="119"/>
      <c r="H233" s="119"/>
      <c r="I233" s="119"/>
      <c r="J233" s="119"/>
      <c r="K233" s="119"/>
      <c r="L233" s="119"/>
      <c r="M233" s="119"/>
      <c r="N233" s="119"/>
      <c r="O233" s="119"/>
      <c r="P233" s="121"/>
      <c r="Q233" s="121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20"/>
      <c r="AD233" s="120"/>
      <c r="AE233" s="119"/>
    </row>
    <row r="234" spans="1:31" s="122" customFormat="1" ht="26.25" customHeight="1">
      <c r="A234" s="119"/>
      <c r="B234" s="119"/>
      <c r="C234" s="119"/>
      <c r="D234" s="119"/>
      <c r="E234" s="119"/>
      <c r="F234" s="120"/>
      <c r="G234" s="119"/>
      <c r="H234" s="119"/>
      <c r="I234" s="119"/>
      <c r="J234" s="119"/>
      <c r="K234" s="119"/>
      <c r="L234" s="119"/>
      <c r="M234" s="119"/>
      <c r="N234" s="119"/>
      <c r="O234" s="119"/>
      <c r="P234" s="121"/>
      <c r="Q234" s="121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20"/>
      <c r="AD234" s="120"/>
      <c r="AE234" s="119"/>
    </row>
    <row r="235" spans="1:31" s="122" customFormat="1" ht="26.25" customHeight="1">
      <c r="A235" s="119"/>
      <c r="B235" s="119"/>
      <c r="C235" s="119"/>
      <c r="D235" s="119"/>
      <c r="E235" s="119"/>
      <c r="F235" s="120"/>
      <c r="G235" s="119"/>
      <c r="H235" s="119"/>
      <c r="I235" s="119"/>
      <c r="J235" s="119"/>
      <c r="K235" s="119"/>
      <c r="L235" s="119"/>
      <c r="M235" s="119"/>
      <c r="N235" s="119"/>
      <c r="O235" s="119"/>
      <c r="P235" s="121"/>
      <c r="Q235" s="121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20"/>
      <c r="AD235" s="120"/>
      <c r="AE235" s="119"/>
    </row>
    <row r="236" spans="1:31" s="122" customFormat="1" ht="26.25" customHeight="1">
      <c r="A236" s="119"/>
      <c r="B236" s="119"/>
      <c r="C236" s="119"/>
      <c r="D236" s="119"/>
      <c r="E236" s="119"/>
      <c r="F236" s="120"/>
      <c r="G236" s="119"/>
      <c r="H236" s="119"/>
      <c r="I236" s="119"/>
      <c r="J236" s="119"/>
      <c r="K236" s="119"/>
      <c r="L236" s="119"/>
      <c r="M236" s="119"/>
      <c r="N236" s="119"/>
      <c r="O236" s="119"/>
      <c r="P236" s="121"/>
      <c r="Q236" s="121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20"/>
      <c r="AD236" s="120"/>
      <c r="AE236" s="119"/>
    </row>
    <row r="237" spans="1:31" s="122" customFormat="1" ht="26.25" customHeight="1">
      <c r="A237" s="119"/>
      <c r="B237" s="119"/>
      <c r="C237" s="119"/>
      <c r="D237" s="119"/>
      <c r="E237" s="119"/>
      <c r="F237" s="120"/>
      <c r="G237" s="119"/>
      <c r="H237" s="119"/>
      <c r="I237" s="119"/>
      <c r="J237" s="119"/>
      <c r="K237" s="119"/>
      <c r="L237" s="119"/>
      <c r="M237" s="119"/>
      <c r="N237" s="119"/>
      <c r="O237" s="119"/>
      <c r="P237" s="121"/>
      <c r="Q237" s="121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20"/>
      <c r="AD237" s="120"/>
      <c r="AE237" s="119"/>
    </row>
    <row r="238" spans="1:31" s="122" customFormat="1" ht="26.25" customHeight="1">
      <c r="A238" s="119"/>
      <c r="B238" s="119"/>
      <c r="C238" s="119"/>
      <c r="D238" s="119"/>
      <c r="E238" s="119"/>
      <c r="F238" s="120"/>
      <c r="G238" s="119"/>
      <c r="H238" s="119"/>
      <c r="I238" s="119"/>
      <c r="J238" s="119"/>
      <c r="K238" s="119"/>
      <c r="L238" s="119"/>
      <c r="M238" s="119"/>
      <c r="N238" s="119"/>
      <c r="O238" s="119"/>
      <c r="P238" s="121"/>
      <c r="Q238" s="121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20"/>
      <c r="AD238" s="120"/>
      <c r="AE238" s="119"/>
    </row>
    <row r="239" spans="1:31" s="122" customFormat="1" ht="26.25" customHeight="1">
      <c r="A239" s="119"/>
      <c r="B239" s="119"/>
      <c r="C239" s="119"/>
      <c r="D239" s="119"/>
      <c r="E239" s="119"/>
      <c r="F239" s="120"/>
      <c r="G239" s="119"/>
      <c r="H239" s="119"/>
      <c r="I239" s="119"/>
      <c r="J239" s="119"/>
      <c r="K239" s="119"/>
      <c r="L239" s="119"/>
      <c r="M239" s="119"/>
      <c r="N239" s="119"/>
      <c r="O239" s="119"/>
      <c r="P239" s="121"/>
      <c r="Q239" s="121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20"/>
      <c r="AD239" s="120"/>
      <c r="AE239" s="119"/>
    </row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</sheetData>
  <mergeCells count="12">
    <mergeCell ref="B3:B4"/>
    <mergeCell ref="W3:Z3"/>
    <mergeCell ref="AA3:AC3"/>
    <mergeCell ref="AD3:AE3"/>
    <mergeCell ref="A1:AE1"/>
    <mergeCell ref="A2:AE2"/>
    <mergeCell ref="C3:C4"/>
    <mergeCell ref="D3:D4"/>
    <mergeCell ref="E3:I3"/>
    <mergeCell ref="J3:O3"/>
    <mergeCell ref="P3:V3"/>
    <mergeCell ref="A3:A4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130" zoomScaleNormal="130" workbookViewId="0" topLeftCell="A1">
      <selection activeCell="I26" sqref="I26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5" width="10.75390625" style="1" customWidth="1"/>
    <col min="6" max="7" width="1.75390625" style="1" customWidth="1"/>
    <col min="8" max="16384" width="9.125" style="1" customWidth="1"/>
  </cols>
  <sheetData>
    <row r="1" spans="1:5" ht="15.75">
      <c r="A1" s="75" t="s">
        <v>47</v>
      </c>
      <c r="B1" s="75"/>
      <c r="C1" s="75"/>
      <c r="D1" s="75"/>
      <c r="E1" s="75"/>
    </row>
    <row r="2" spans="1:5" ht="15.75">
      <c r="A2" s="76"/>
      <c r="B2" s="76"/>
      <c r="C2" s="76"/>
      <c r="D2" s="76"/>
      <c r="E2" s="76"/>
    </row>
    <row r="3" spans="1:5" ht="45" customHeight="1">
      <c r="A3" s="77" t="s">
        <v>193</v>
      </c>
      <c r="B3" s="77"/>
      <c r="C3" s="77"/>
      <c r="D3" s="77"/>
      <c r="E3" s="77"/>
    </row>
    <row r="4" spans="1:5" ht="12.75">
      <c r="A4" s="78"/>
      <c r="B4" s="78"/>
      <c r="C4" s="78"/>
      <c r="D4" s="78"/>
      <c r="E4" s="78"/>
    </row>
    <row r="5" spans="1:5" ht="12.75">
      <c r="A5" s="73" t="s">
        <v>48</v>
      </c>
      <c r="B5" s="73" t="s">
        <v>49</v>
      </c>
      <c r="C5" s="72" t="s">
        <v>50</v>
      </c>
      <c r="D5" s="72"/>
      <c r="E5" s="72"/>
    </row>
    <row r="6" spans="1:5" ht="38.25">
      <c r="A6" s="74"/>
      <c r="B6" s="74"/>
      <c r="C6" s="11" t="s">
        <v>51</v>
      </c>
      <c r="D6" s="11" t="s">
        <v>52</v>
      </c>
      <c r="E6" s="11" t="s">
        <v>53</v>
      </c>
    </row>
    <row r="7" spans="1:5" ht="12.75">
      <c r="A7" s="13">
        <v>1</v>
      </c>
      <c r="B7" s="13">
        <v>2</v>
      </c>
      <c r="C7" s="11">
        <v>3</v>
      </c>
      <c r="D7" s="11">
        <v>4</v>
      </c>
      <c r="E7" s="11">
        <v>5</v>
      </c>
    </row>
    <row r="8" spans="1:5" ht="27">
      <c r="A8" s="14">
        <v>1</v>
      </c>
      <c r="B8" s="15" t="s">
        <v>79</v>
      </c>
      <c r="C8" s="53">
        <v>4.03809</v>
      </c>
      <c r="D8" s="53">
        <v>2.23068</v>
      </c>
      <c r="E8" s="53">
        <v>-1.80741</v>
      </c>
    </row>
    <row r="9" spans="1:5" ht="12.75">
      <c r="A9" s="14" t="s">
        <v>62</v>
      </c>
      <c r="B9" s="16" t="s">
        <v>54</v>
      </c>
      <c r="C9" s="53"/>
      <c r="D9" s="53"/>
      <c r="E9" s="53"/>
    </row>
    <row r="10" spans="1:5" ht="12.75">
      <c r="A10" s="14" t="s">
        <v>63</v>
      </c>
      <c r="B10" s="16" t="s">
        <v>55</v>
      </c>
      <c r="C10" s="53"/>
      <c r="D10" s="53"/>
      <c r="E10" s="53"/>
    </row>
    <row r="11" spans="1:5" ht="12.75">
      <c r="A11" s="14" t="s">
        <v>64</v>
      </c>
      <c r="B11" s="16" t="s">
        <v>56</v>
      </c>
      <c r="C11" s="70">
        <v>4.03809</v>
      </c>
      <c r="D11" s="70">
        <v>2.23068</v>
      </c>
      <c r="E11" s="70">
        <v>-1.80741</v>
      </c>
    </row>
    <row r="12" spans="1:5" ht="12.75">
      <c r="A12" s="14" t="s">
        <v>65</v>
      </c>
      <c r="B12" s="16" t="s">
        <v>57</v>
      </c>
      <c r="C12" s="71"/>
      <c r="D12" s="71"/>
      <c r="E12" s="71"/>
    </row>
    <row r="13" spans="1:5" ht="27.75" customHeight="1">
      <c r="A13" s="14">
        <v>2</v>
      </c>
      <c r="B13" s="15" t="s">
        <v>80</v>
      </c>
      <c r="C13" s="53">
        <v>1.2047</v>
      </c>
      <c r="D13" s="53">
        <v>0.58199</v>
      </c>
      <c r="E13" s="53">
        <v>-0.62271</v>
      </c>
    </row>
    <row r="14" spans="1:5" ht="12.75">
      <c r="A14" s="14" t="s">
        <v>66</v>
      </c>
      <c r="B14" s="16" t="s">
        <v>54</v>
      </c>
      <c r="C14" s="53"/>
      <c r="D14" s="53"/>
      <c r="E14" s="53"/>
    </row>
    <row r="15" spans="1:5" ht="12.75">
      <c r="A15" s="14" t="s">
        <v>67</v>
      </c>
      <c r="B15" s="16" t="s">
        <v>55</v>
      </c>
      <c r="C15" s="53"/>
      <c r="D15" s="53"/>
      <c r="E15" s="53"/>
    </row>
    <row r="16" spans="1:5" ht="12.75">
      <c r="A16" s="14" t="s">
        <v>68</v>
      </c>
      <c r="B16" s="16" t="s">
        <v>56</v>
      </c>
      <c r="C16" s="70">
        <v>1.2047</v>
      </c>
      <c r="D16" s="70">
        <v>0.58199</v>
      </c>
      <c r="E16" s="70">
        <v>-0.62271</v>
      </c>
    </row>
    <row r="17" spans="1:5" ht="12.75">
      <c r="A17" s="14" t="s">
        <v>69</v>
      </c>
      <c r="B17" s="16" t="s">
        <v>57</v>
      </c>
      <c r="C17" s="71"/>
      <c r="D17" s="71"/>
      <c r="E17" s="71"/>
    </row>
    <row r="18" spans="1:5" ht="69.75" customHeight="1">
      <c r="A18" s="14">
        <v>3</v>
      </c>
      <c r="B18" s="15" t="s">
        <v>81</v>
      </c>
      <c r="C18" s="53">
        <v>13.6308</v>
      </c>
      <c r="D18" s="53">
        <v>6.49212</v>
      </c>
      <c r="E18" s="53">
        <v>-7.13868</v>
      </c>
    </row>
    <row r="19" spans="1:5" ht="12.75">
      <c r="A19" s="14" t="s">
        <v>70</v>
      </c>
      <c r="B19" s="16" t="s">
        <v>54</v>
      </c>
      <c r="C19" s="53"/>
      <c r="D19" s="53"/>
      <c r="E19" s="53"/>
    </row>
    <row r="20" spans="1:5" ht="12.75">
      <c r="A20" s="14" t="s">
        <v>71</v>
      </c>
      <c r="B20" s="16" t="s">
        <v>55</v>
      </c>
      <c r="C20" s="53"/>
      <c r="D20" s="53"/>
      <c r="E20" s="53"/>
    </row>
    <row r="21" spans="1:5" ht="12.75">
      <c r="A21" s="14" t="s">
        <v>72</v>
      </c>
      <c r="B21" s="16" t="s">
        <v>56</v>
      </c>
      <c r="C21" s="70">
        <v>13.6308</v>
      </c>
      <c r="D21" s="70">
        <v>6.49212</v>
      </c>
      <c r="E21" s="70">
        <v>-7.13868</v>
      </c>
    </row>
    <row r="22" spans="1:5" ht="12.75">
      <c r="A22" s="14" t="s">
        <v>73</v>
      </c>
      <c r="B22" s="16" t="s">
        <v>58</v>
      </c>
      <c r="C22" s="71"/>
      <c r="D22" s="71"/>
      <c r="E22" s="71"/>
    </row>
    <row r="23" spans="1:5" ht="66.75" customHeight="1">
      <c r="A23" s="14">
        <v>4</v>
      </c>
      <c r="B23" s="15" t="s">
        <v>82</v>
      </c>
      <c r="C23" s="53">
        <v>3.83346</v>
      </c>
      <c r="D23" s="53">
        <v>2.06506</v>
      </c>
      <c r="E23" s="53">
        <v>-1.7684</v>
      </c>
    </row>
    <row r="24" spans="1:5" ht="12.75">
      <c r="A24" s="14" t="s">
        <v>74</v>
      </c>
      <c r="B24" s="16" t="s">
        <v>54</v>
      </c>
      <c r="C24" s="53"/>
      <c r="D24" s="53"/>
      <c r="E24" s="53"/>
    </row>
    <row r="25" spans="1:5" ht="12.75">
      <c r="A25" s="14" t="s">
        <v>75</v>
      </c>
      <c r="B25" s="16" t="s">
        <v>55</v>
      </c>
      <c r="C25" s="53"/>
      <c r="D25" s="53"/>
      <c r="E25" s="53"/>
    </row>
    <row r="26" spans="1:5" ht="12.75">
      <c r="A26" s="14" t="s">
        <v>76</v>
      </c>
      <c r="B26" s="16" t="s">
        <v>56</v>
      </c>
      <c r="C26" s="70">
        <v>3.83346</v>
      </c>
      <c r="D26" s="70">
        <v>2.06506</v>
      </c>
      <c r="E26" s="70">
        <v>-1.7684</v>
      </c>
    </row>
    <row r="27" spans="1:5" ht="12.75">
      <c r="A27" s="14" t="s">
        <v>77</v>
      </c>
      <c r="B27" s="16" t="s">
        <v>57</v>
      </c>
      <c r="C27" s="71"/>
      <c r="D27" s="71"/>
      <c r="E27" s="71"/>
    </row>
    <row r="28" spans="1:5" ht="38.25">
      <c r="A28" s="14">
        <v>5</v>
      </c>
      <c r="B28" s="15" t="s">
        <v>59</v>
      </c>
      <c r="C28" s="53">
        <v>0</v>
      </c>
      <c r="D28" s="53">
        <v>0</v>
      </c>
      <c r="E28" s="53">
        <v>0</v>
      </c>
    </row>
    <row r="29" spans="1:5" ht="51">
      <c r="A29" s="14" t="s">
        <v>78</v>
      </c>
      <c r="B29" s="15" t="s">
        <v>60</v>
      </c>
      <c r="C29" s="53">
        <v>0</v>
      </c>
      <c r="D29" s="53">
        <v>0</v>
      </c>
      <c r="E29" s="53">
        <v>0</v>
      </c>
    </row>
  </sheetData>
  <mergeCells count="19">
    <mergeCell ref="C5:E5"/>
    <mergeCell ref="A5:A6"/>
    <mergeCell ref="B5:B6"/>
    <mergeCell ref="A1:E1"/>
    <mergeCell ref="A2:E2"/>
    <mergeCell ref="A3:E3"/>
    <mergeCell ref="A4:E4"/>
    <mergeCell ref="E11:E12"/>
    <mergeCell ref="C21:C22"/>
    <mergeCell ref="D21:D22"/>
    <mergeCell ref="E21:E22"/>
    <mergeCell ref="C11:C12"/>
    <mergeCell ref="D11:D12"/>
    <mergeCell ref="C16:C17"/>
    <mergeCell ref="D16:D17"/>
    <mergeCell ref="C26:C27"/>
    <mergeCell ref="D26:D27"/>
    <mergeCell ref="E26:E27"/>
    <mergeCell ref="E16:E17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showGridLines="0" zoomScale="115" zoomScaleNormal="115" workbookViewId="0" topLeftCell="A1">
      <selection activeCell="W6" sqref="W6"/>
    </sheetView>
  </sheetViews>
  <sheetFormatPr defaultColWidth="9.00390625" defaultRowHeight="12.75"/>
  <cols>
    <col min="1" max="1" width="3.875" style="1" customWidth="1"/>
    <col min="2" max="2" width="11.25390625" style="1" customWidth="1"/>
    <col min="3" max="18" width="5.375" style="1" customWidth="1"/>
    <col min="19" max="19" width="23.75390625" style="1" customWidth="1"/>
    <col min="20" max="20" width="14.375" style="1" customWidth="1"/>
    <col min="21" max="22" width="1.75390625" style="1" customWidth="1"/>
    <col min="23" max="16384" width="9.125" style="1" customWidth="1"/>
  </cols>
  <sheetData>
    <row r="1" spans="1:20" ht="34.5" customHeight="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69.5" customHeight="1">
      <c r="A3" s="83" t="s">
        <v>48</v>
      </c>
      <c r="B3" s="83" t="s">
        <v>86</v>
      </c>
      <c r="C3" s="82" t="s">
        <v>195</v>
      </c>
      <c r="D3" s="82"/>
      <c r="E3" s="82"/>
      <c r="F3" s="82"/>
      <c r="G3" s="82" t="s">
        <v>194</v>
      </c>
      <c r="H3" s="82"/>
      <c r="I3" s="82"/>
      <c r="J3" s="82"/>
      <c r="K3" s="82" t="s">
        <v>96</v>
      </c>
      <c r="L3" s="82"/>
      <c r="M3" s="82"/>
      <c r="N3" s="82"/>
      <c r="O3" s="82" t="s">
        <v>196</v>
      </c>
      <c r="P3" s="82"/>
      <c r="Q3" s="82"/>
      <c r="R3" s="82"/>
      <c r="S3" s="83" t="s">
        <v>95</v>
      </c>
      <c r="T3" s="83" t="s">
        <v>87</v>
      </c>
    </row>
    <row r="4" spans="1:20" ht="12.75">
      <c r="A4" s="84"/>
      <c r="B4" s="84"/>
      <c r="C4" s="18" t="s">
        <v>88</v>
      </c>
      <c r="D4" s="18" t="s">
        <v>89</v>
      </c>
      <c r="E4" s="18" t="s">
        <v>90</v>
      </c>
      <c r="F4" s="18" t="s">
        <v>91</v>
      </c>
      <c r="G4" s="18" t="s">
        <v>88</v>
      </c>
      <c r="H4" s="18" t="s">
        <v>89</v>
      </c>
      <c r="I4" s="18" t="s">
        <v>90</v>
      </c>
      <c r="J4" s="18" t="s">
        <v>91</v>
      </c>
      <c r="K4" s="18" t="s">
        <v>88</v>
      </c>
      <c r="L4" s="18" t="s">
        <v>92</v>
      </c>
      <c r="M4" s="18" t="s">
        <v>93</v>
      </c>
      <c r="N4" s="18" t="s">
        <v>91</v>
      </c>
      <c r="O4" s="18" t="s">
        <v>88</v>
      </c>
      <c r="P4" s="18" t="s">
        <v>92</v>
      </c>
      <c r="Q4" s="18" t="s">
        <v>93</v>
      </c>
      <c r="R4" s="18" t="s">
        <v>91</v>
      </c>
      <c r="S4" s="84"/>
      <c r="T4" s="84"/>
    </row>
    <row r="5" spans="1:20" ht="12.75">
      <c r="A5" s="12">
        <v>1</v>
      </c>
      <c r="B5" s="12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</row>
    <row r="6" spans="1:20" ht="105" customHeight="1">
      <c r="A6" s="38">
        <v>1</v>
      </c>
      <c r="B6" s="15"/>
      <c r="C6" s="53"/>
      <c r="D6" s="53"/>
      <c r="E6" s="79">
        <v>2.23068</v>
      </c>
      <c r="F6" s="80"/>
      <c r="G6" s="53"/>
      <c r="H6" s="53"/>
      <c r="I6" s="79">
        <v>0.58199</v>
      </c>
      <c r="J6" s="80"/>
      <c r="K6" s="53"/>
      <c r="L6" s="53"/>
      <c r="M6" s="79">
        <v>6.49212</v>
      </c>
      <c r="N6" s="80"/>
      <c r="O6" s="53"/>
      <c r="P6" s="53"/>
      <c r="Q6" s="79">
        <v>2.06506</v>
      </c>
      <c r="R6" s="80"/>
      <c r="S6" s="53">
        <v>0.00414</v>
      </c>
      <c r="T6" s="54" t="s">
        <v>204</v>
      </c>
    </row>
    <row r="7" spans="1:20" ht="27.75" customHeight="1">
      <c r="A7" s="38">
        <v>2</v>
      </c>
      <c r="B7" s="15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27.75" customHeight="1">
      <c r="A8" s="38" t="s">
        <v>84</v>
      </c>
      <c r="B8" s="15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27.75" customHeight="1">
      <c r="A9" s="38"/>
      <c r="B9" s="15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38.25">
      <c r="A10" s="38" t="s">
        <v>85</v>
      </c>
      <c r="B10" s="15" t="s">
        <v>94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</sheetData>
  <mergeCells count="14">
    <mergeCell ref="A1:T1"/>
    <mergeCell ref="A2:T2"/>
    <mergeCell ref="C3:F3"/>
    <mergeCell ref="G3:J3"/>
    <mergeCell ref="K3:N3"/>
    <mergeCell ref="O3:R3"/>
    <mergeCell ref="S3:S4"/>
    <mergeCell ref="T3:T4"/>
    <mergeCell ref="A3:A4"/>
    <mergeCell ref="B3:B4"/>
    <mergeCell ref="E6:F6"/>
    <mergeCell ref="I6:J6"/>
    <mergeCell ref="M6:N6"/>
    <mergeCell ref="Q6:R6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47.25">
      <c r="A1" s="10" t="s">
        <v>97</v>
      </c>
    </row>
    <row r="2" ht="47.25">
      <c r="A2" s="10" t="s">
        <v>98</v>
      </c>
    </row>
    <row r="4" ht="15.75" customHeight="1">
      <c r="A4" s="9" t="s">
        <v>99</v>
      </c>
    </row>
    <row r="5" ht="15.75">
      <c r="A5" s="9"/>
    </row>
    <row r="6" ht="127.5" customHeight="1">
      <c r="A6" s="10" t="s">
        <v>100</v>
      </c>
    </row>
    <row r="7" ht="47.25">
      <c r="A7" s="10" t="s">
        <v>101</v>
      </c>
    </row>
    <row r="8" ht="47.25">
      <c r="A8" s="10" t="s">
        <v>102</v>
      </c>
    </row>
    <row r="9" ht="31.5">
      <c r="A9" s="10" t="s">
        <v>103</v>
      </c>
    </row>
  </sheetData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SheetLayoutView="100" workbookViewId="0" topLeftCell="A1">
      <pane ySplit="4" topLeftCell="BM8" activePane="bottomLeft" state="frozen"/>
      <selection pane="topLeft" activeCell="A1" sqref="A1"/>
      <selection pane="bottomLeft" activeCell="V13" sqref="V13"/>
    </sheetView>
  </sheetViews>
  <sheetFormatPr defaultColWidth="9.00390625" defaultRowHeight="12.75"/>
  <cols>
    <col min="1" max="1" width="3.25390625" style="1" customWidth="1"/>
    <col min="2" max="2" width="16.875" style="1" customWidth="1"/>
    <col min="3" max="18" width="7.625" style="1" customWidth="1"/>
    <col min="19" max="20" width="1.75390625" style="1" customWidth="1"/>
    <col min="21" max="16384" width="9.125" style="1" customWidth="1"/>
  </cols>
  <sheetData>
    <row r="1" spans="1:18" ht="12.75">
      <c r="A1" s="85" t="s">
        <v>48</v>
      </c>
      <c r="B1" s="85" t="s">
        <v>49</v>
      </c>
      <c r="C1" s="88" t="s">
        <v>104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5" t="s">
        <v>105</v>
      </c>
    </row>
    <row r="2" spans="1:18" ht="26.25" customHeight="1">
      <c r="A2" s="87"/>
      <c r="B2" s="87"/>
      <c r="C2" s="88" t="s">
        <v>106</v>
      </c>
      <c r="D2" s="88"/>
      <c r="E2" s="88"/>
      <c r="F2" s="88" t="s">
        <v>107</v>
      </c>
      <c r="G2" s="88"/>
      <c r="H2" s="88"/>
      <c r="I2" s="88" t="s">
        <v>108</v>
      </c>
      <c r="J2" s="88"/>
      <c r="K2" s="88"/>
      <c r="L2" s="88" t="s">
        <v>109</v>
      </c>
      <c r="M2" s="88"/>
      <c r="N2" s="88"/>
      <c r="O2" s="88" t="s">
        <v>110</v>
      </c>
      <c r="P2" s="88"/>
      <c r="Q2" s="88"/>
      <c r="R2" s="86"/>
    </row>
    <row r="3" spans="1:18" ht="60">
      <c r="A3" s="86"/>
      <c r="B3" s="86"/>
      <c r="C3" s="20" t="s">
        <v>51</v>
      </c>
      <c r="D3" s="20" t="s">
        <v>52</v>
      </c>
      <c r="E3" s="20" t="s">
        <v>124</v>
      </c>
      <c r="F3" s="20" t="s">
        <v>51</v>
      </c>
      <c r="G3" s="20" t="s">
        <v>52</v>
      </c>
      <c r="H3" s="20" t="s">
        <v>124</v>
      </c>
      <c r="I3" s="20" t="s">
        <v>51</v>
      </c>
      <c r="J3" s="20" t="s">
        <v>52</v>
      </c>
      <c r="K3" s="20" t="s">
        <v>124</v>
      </c>
      <c r="L3" s="20" t="s">
        <v>51</v>
      </c>
      <c r="M3" s="20" t="s">
        <v>52</v>
      </c>
      <c r="N3" s="20" t="s">
        <v>124</v>
      </c>
      <c r="O3" s="20" t="s">
        <v>51</v>
      </c>
      <c r="P3" s="20" t="s">
        <v>52</v>
      </c>
      <c r="Q3" s="20" t="s">
        <v>124</v>
      </c>
      <c r="R3" s="20"/>
    </row>
    <row r="4" spans="1:18" ht="12.7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</row>
    <row r="5" spans="1:18" ht="60">
      <c r="A5" s="21">
        <v>1</v>
      </c>
      <c r="B5" s="22" t="s">
        <v>111</v>
      </c>
      <c r="C5" s="46">
        <v>151</v>
      </c>
      <c r="D5" s="47">
        <v>195</v>
      </c>
      <c r="E5" s="47">
        <v>29</v>
      </c>
      <c r="F5" s="47">
        <v>10</v>
      </c>
      <c r="G5" s="47">
        <v>23</v>
      </c>
      <c r="H5" s="47">
        <v>130</v>
      </c>
      <c r="I5" s="47">
        <v>1</v>
      </c>
      <c r="J5" s="47">
        <v>3</v>
      </c>
      <c r="K5" s="47">
        <v>200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383</v>
      </c>
    </row>
    <row r="6" spans="1:18" ht="120">
      <c r="A6" s="21">
        <v>2</v>
      </c>
      <c r="B6" s="22" t="s">
        <v>112</v>
      </c>
      <c r="C6" s="46">
        <v>151</v>
      </c>
      <c r="D6" s="47">
        <v>195</v>
      </c>
      <c r="E6" s="47">
        <v>29</v>
      </c>
      <c r="F6" s="47">
        <v>10</v>
      </c>
      <c r="G6" s="47">
        <v>23</v>
      </c>
      <c r="H6" s="47">
        <v>130</v>
      </c>
      <c r="I6" s="47">
        <v>1</v>
      </c>
      <c r="J6" s="47">
        <v>3</v>
      </c>
      <c r="K6" s="47">
        <v>200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383</v>
      </c>
    </row>
    <row r="7" spans="1:18" ht="192" customHeight="1">
      <c r="A7" s="21">
        <v>3</v>
      </c>
      <c r="B7" s="22" t="s">
        <v>113</v>
      </c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24">
      <c r="A8" s="21" t="s">
        <v>70</v>
      </c>
      <c r="B8" s="22" t="s">
        <v>114</v>
      </c>
      <c r="C8" s="48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</row>
    <row r="9" spans="1:18" ht="12" customHeight="1">
      <c r="A9" s="21" t="s">
        <v>71</v>
      </c>
      <c r="B9" s="22" t="s">
        <v>115</v>
      </c>
      <c r="C9" s="48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</row>
    <row r="10" spans="1:18" ht="120">
      <c r="A10" s="21">
        <v>4</v>
      </c>
      <c r="B10" s="22" t="s">
        <v>116</v>
      </c>
      <c r="C10" s="48">
        <v>6</v>
      </c>
      <c r="D10" s="49">
        <v>5</v>
      </c>
      <c r="E10" s="49">
        <f>-16</f>
        <v>-16</v>
      </c>
      <c r="F10" s="49">
        <v>11</v>
      </c>
      <c r="G10" s="49">
        <v>11</v>
      </c>
      <c r="H10" s="49">
        <v>0</v>
      </c>
      <c r="I10" s="49">
        <v>13</v>
      </c>
      <c r="J10" s="49">
        <v>13</v>
      </c>
      <c r="K10" s="49">
        <v>0</v>
      </c>
      <c r="L10" s="49" t="s">
        <v>203</v>
      </c>
      <c r="M10" s="49" t="s">
        <v>203</v>
      </c>
      <c r="N10" s="49" t="s">
        <v>203</v>
      </c>
      <c r="O10" s="49" t="s">
        <v>203</v>
      </c>
      <c r="P10" s="49" t="s">
        <v>203</v>
      </c>
      <c r="Q10" s="49" t="s">
        <v>203</v>
      </c>
      <c r="R10" s="49">
        <v>59</v>
      </c>
    </row>
    <row r="11" spans="1:18" ht="84">
      <c r="A11" s="21">
        <v>5</v>
      </c>
      <c r="B11" s="22" t="s">
        <v>117</v>
      </c>
      <c r="C11" s="48">
        <v>242</v>
      </c>
      <c r="D11" s="49">
        <v>177</v>
      </c>
      <c r="E11" s="49">
        <v>-38</v>
      </c>
      <c r="F11" s="49">
        <v>12</v>
      </c>
      <c r="G11" s="49">
        <v>19</v>
      </c>
      <c r="H11" s="49">
        <v>63</v>
      </c>
      <c r="I11" s="49">
        <v>2</v>
      </c>
      <c r="J11" s="49">
        <v>2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454</v>
      </c>
    </row>
    <row r="12" spans="1:18" ht="84">
      <c r="A12" s="21">
        <v>6</v>
      </c>
      <c r="B12" s="22" t="s">
        <v>118</v>
      </c>
      <c r="C12" s="48">
        <v>187</v>
      </c>
      <c r="D12" s="49">
        <v>146</v>
      </c>
      <c r="E12" s="49">
        <v>-21</v>
      </c>
      <c r="F12" s="49">
        <v>11</v>
      </c>
      <c r="G12" s="49">
        <v>18</v>
      </c>
      <c r="H12" s="49">
        <v>63</v>
      </c>
      <c r="I12" s="49">
        <v>2</v>
      </c>
      <c r="J12" s="49">
        <v>2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366</v>
      </c>
    </row>
    <row r="13" spans="1:18" ht="169.5" customHeight="1">
      <c r="A13" s="21">
        <v>7</v>
      </c>
      <c r="B13" s="22" t="s">
        <v>119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>
      <c r="A14" s="21" t="s">
        <v>122</v>
      </c>
      <c r="B14" s="22" t="s">
        <v>114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</row>
    <row r="15" spans="1:18" ht="12.75">
      <c r="A15" s="21" t="s">
        <v>123</v>
      </c>
      <c r="B15" s="22" t="s">
        <v>120</v>
      </c>
      <c r="C15" s="48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</row>
    <row r="16" spans="1:18" ht="108">
      <c r="A16" s="21">
        <v>8</v>
      </c>
      <c r="B16" s="22" t="s">
        <v>121</v>
      </c>
      <c r="C16" s="48">
        <v>159</v>
      </c>
      <c r="D16" s="49">
        <v>101</v>
      </c>
      <c r="E16" s="49">
        <f>-36</f>
        <v>-36</v>
      </c>
      <c r="F16" s="49">
        <v>225</v>
      </c>
      <c r="G16" s="52">
        <v>209</v>
      </c>
      <c r="H16" s="49">
        <f>-7</f>
        <v>-7</v>
      </c>
      <c r="I16" s="49">
        <v>787</v>
      </c>
      <c r="J16" s="49">
        <v>340</v>
      </c>
      <c r="K16" s="49">
        <f>-56</f>
        <v>-56</v>
      </c>
      <c r="L16" s="49" t="s">
        <v>203</v>
      </c>
      <c r="M16" s="49" t="s">
        <v>203</v>
      </c>
      <c r="N16" s="49" t="s">
        <v>203</v>
      </c>
      <c r="O16" s="49" t="s">
        <v>203</v>
      </c>
      <c r="P16" s="49" t="s">
        <v>203</v>
      </c>
      <c r="Q16" s="49" t="s">
        <v>203</v>
      </c>
      <c r="R16" s="49">
        <v>1821</v>
      </c>
    </row>
  </sheetData>
  <mergeCells count="9">
    <mergeCell ref="R1:R2"/>
    <mergeCell ref="A1:A3"/>
    <mergeCell ref="B1:B3"/>
    <mergeCell ref="O2:Q2"/>
    <mergeCell ref="C1:Q1"/>
    <mergeCell ref="C2:E2"/>
    <mergeCell ref="F2:H2"/>
    <mergeCell ref="I2:K2"/>
    <mergeCell ref="L2:N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3">
      <selection activeCell="K14" sqref="K14"/>
    </sheetView>
  </sheetViews>
  <sheetFormatPr defaultColWidth="9.00390625" defaultRowHeight="12.75"/>
  <cols>
    <col min="1" max="3" width="8.00390625" style="1" customWidth="1"/>
    <col min="4" max="11" width="10.75390625" style="1" customWidth="1"/>
    <col min="12" max="13" width="1.75390625" style="1" customWidth="1"/>
    <col min="14" max="16384" width="9.125" style="1" customWidth="1"/>
  </cols>
  <sheetData>
    <row r="1" spans="1:11" ht="79.5" customHeight="1">
      <c r="A1" s="62" t="s">
        <v>125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63" customHeight="1">
      <c r="A3" s="82" t="s">
        <v>126</v>
      </c>
      <c r="B3" s="82"/>
      <c r="C3" s="82"/>
      <c r="D3" s="82">
        <v>15</v>
      </c>
      <c r="E3" s="82"/>
      <c r="F3" s="82">
        <v>150</v>
      </c>
      <c r="G3" s="82"/>
      <c r="H3" s="82">
        <v>250</v>
      </c>
      <c r="I3" s="82"/>
      <c r="J3" s="82">
        <v>670</v>
      </c>
      <c r="K3" s="82"/>
    </row>
    <row r="4" spans="1:11" ht="31.5" customHeight="1">
      <c r="A4" s="82" t="s">
        <v>127</v>
      </c>
      <c r="B4" s="82"/>
      <c r="C4" s="82"/>
      <c r="D4" s="18" t="s">
        <v>128</v>
      </c>
      <c r="E4" s="18" t="s">
        <v>129</v>
      </c>
      <c r="F4" s="18" t="s">
        <v>128</v>
      </c>
      <c r="G4" s="18" t="s">
        <v>129</v>
      </c>
      <c r="H4" s="18" t="s">
        <v>128</v>
      </c>
      <c r="I4" s="18" t="s">
        <v>129</v>
      </c>
      <c r="J4" s="18" t="s">
        <v>128</v>
      </c>
      <c r="K4" s="18" t="s">
        <v>129</v>
      </c>
    </row>
    <row r="5" spans="1:11" ht="104.25" customHeight="1">
      <c r="A5" s="26" t="s">
        <v>130</v>
      </c>
      <c r="B5" s="26" t="s">
        <v>131</v>
      </c>
      <c r="C5" s="26" t="s">
        <v>132</v>
      </c>
      <c r="D5" s="27"/>
      <c r="E5" s="27"/>
      <c r="F5" s="27"/>
      <c r="G5" s="27"/>
      <c r="H5" s="27"/>
      <c r="I5" s="27"/>
      <c r="J5" s="27"/>
      <c r="K5" s="27"/>
    </row>
    <row r="6" spans="1:11" ht="25.5" customHeight="1">
      <c r="A6" s="59" t="s">
        <v>133</v>
      </c>
      <c r="B6" s="59" t="s">
        <v>134</v>
      </c>
      <c r="C6" s="25" t="s">
        <v>135</v>
      </c>
      <c r="D6" s="63" t="s">
        <v>205</v>
      </c>
      <c r="E6" s="63" t="s">
        <v>205</v>
      </c>
      <c r="F6" s="63" t="s">
        <v>205</v>
      </c>
      <c r="G6" s="63" t="s">
        <v>205</v>
      </c>
      <c r="H6" s="63" t="s">
        <v>210</v>
      </c>
      <c r="I6" s="63" t="s">
        <v>212</v>
      </c>
      <c r="J6" s="63"/>
      <c r="K6" s="63"/>
    </row>
    <row r="7" spans="1:11" ht="25.5" customHeight="1">
      <c r="A7" s="61"/>
      <c r="B7" s="60"/>
      <c r="C7" s="25" t="s">
        <v>136</v>
      </c>
      <c r="D7" s="63" t="s">
        <v>205</v>
      </c>
      <c r="E7" s="63" t="s">
        <v>205</v>
      </c>
      <c r="F7" s="63" t="s">
        <v>205</v>
      </c>
      <c r="G7" s="63" t="s">
        <v>205</v>
      </c>
      <c r="H7" s="63" t="s">
        <v>211</v>
      </c>
      <c r="I7" s="63" t="s">
        <v>213</v>
      </c>
      <c r="J7" s="63"/>
      <c r="K7" s="63"/>
    </row>
    <row r="8" spans="1:11" ht="25.5" customHeight="1">
      <c r="A8" s="61"/>
      <c r="B8" s="59" t="s">
        <v>137</v>
      </c>
      <c r="C8" s="25" t="s">
        <v>135</v>
      </c>
      <c r="D8" s="63" t="s">
        <v>205</v>
      </c>
      <c r="E8" s="63" t="s">
        <v>205</v>
      </c>
      <c r="F8" s="63" t="s">
        <v>205</v>
      </c>
      <c r="G8" s="63" t="s">
        <v>205</v>
      </c>
      <c r="H8" s="63" t="s">
        <v>207</v>
      </c>
      <c r="I8" s="63" t="s">
        <v>206</v>
      </c>
      <c r="J8" s="63"/>
      <c r="K8" s="63"/>
    </row>
    <row r="9" spans="1:11" ht="25.5" customHeight="1">
      <c r="A9" s="60"/>
      <c r="B9" s="60"/>
      <c r="C9" s="25" t="s">
        <v>136</v>
      </c>
      <c r="D9" s="63" t="s">
        <v>205</v>
      </c>
      <c r="E9" s="63" t="s">
        <v>205</v>
      </c>
      <c r="F9" s="63" t="s">
        <v>205</v>
      </c>
      <c r="G9" s="63" t="s">
        <v>205</v>
      </c>
      <c r="H9" s="63" t="s">
        <v>209</v>
      </c>
      <c r="I9" s="63" t="s">
        <v>208</v>
      </c>
      <c r="J9" s="63"/>
      <c r="K9" s="63"/>
    </row>
    <row r="10" spans="1:11" ht="25.5" customHeight="1">
      <c r="A10" s="59">
        <v>750</v>
      </c>
      <c r="B10" s="59" t="s">
        <v>134</v>
      </c>
      <c r="C10" s="25" t="s">
        <v>135</v>
      </c>
      <c r="D10" s="63" t="s">
        <v>252</v>
      </c>
      <c r="E10" s="63" t="s">
        <v>219</v>
      </c>
      <c r="F10" s="63" t="s">
        <v>256</v>
      </c>
      <c r="G10" s="63" t="s">
        <v>254</v>
      </c>
      <c r="H10" s="63">
        <v>12024.56</v>
      </c>
      <c r="I10" s="63" t="s">
        <v>258</v>
      </c>
      <c r="J10" s="63"/>
      <c r="K10" s="63"/>
    </row>
    <row r="11" spans="1:11" ht="25.5" customHeight="1">
      <c r="A11" s="61"/>
      <c r="B11" s="60"/>
      <c r="C11" s="25" t="s">
        <v>136</v>
      </c>
      <c r="D11" s="63" t="s">
        <v>253</v>
      </c>
      <c r="E11" s="63" t="s">
        <v>218</v>
      </c>
      <c r="F11" s="63" t="s">
        <v>257</v>
      </c>
      <c r="G11" s="63" t="s">
        <v>255</v>
      </c>
      <c r="H11" s="63" t="s">
        <v>260</v>
      </c>
      <c r="I11" s="63" t="s">
        <v>259</v>
      </c>
      <c r="J11" s="63"/>
      <c r="K11" s="63"/>
    </row>
    <row r="12" spans="1:11" ht="25.5" customHeight="1">
      <c r="A12" s="61"/>
      <c r="B12" s="59" t="s">
        <v>137</v>
      </c>
      <c r="C12" s="25" t="s">
        <v>135</v>
      </c>
      <c r="D12" s="63" t="s">
        <v>216</v>
      </c>
      <c r="E12" s="63" t="s">
        <v>215</v>
      </c>
      <c r="F12" s="63" t="s">
        <v>236</v>
      </c>
      <c r="G12" s="63" t="s">
        <v>221</v>
      </c>
      <c r="H12" s="63" t="s">
        <v>238</v>
      </c>
      <c r="I12" s="63" t="s">
        <v>223</v>
      </c>
      <c r="J12" s="63"/>
      <c r="K12" s="63"/>
    </row>
    <row r="13" spans="1:11" ht="25.5" customHeight="1">
      <c r="A13" s="60"/>
      <c r="B13" s="60"/>
      <c r="C13" s="25" t="s">
        <v>136</v>
      </c>
      <c r="D13" s="63" t="s">
        <v>217</v>
      </c>
      <c r="E13" s="63" t="s">
        <v>214</v>
      </c>
      <c r="F13" s="63" t="s">
        <v>237</v>
      </c>
      <c r="G13" s="63" t="s">
        <v>220</v>
      </c>
      <c r="H13" s="63" t="s">
        <v>239</v>
      </c>
      <c r="I13" s="63" t="s">
        <v>222</v>
      </c>
      <c r="J13" s="63"/>
      <c r="K13" s="63"/>
    </row>
    <row r="14" spans="1:11" ht="25.5" customHeight="1">
      <c r="A14" s="59">
        <v>1000</v>
      </c>
      <c r="B14" s="59" t="s">
        <v>134</v>
      </c>
      <c r="C14" s="25" t="s">
        <v>135</v>
      </c>
      <c r="D14" s="63" t="s">
        <v>261</v>
      </c>
      <c r="E14" s="63" t="s">
        <v>263</v>
      </c>
      <c r="F14" s="63" t="s">
        <v>267</v>
      </c>
      <c r="G14" s="63" t="s">
        <v>265</v>
      </c>
      <c r="H14" s="63" t="s">
        <v>271</v>
      </c>
      <c r="I14" s="63" t="s">
        <v>269</v>
      </c>
      <c r="J14" s="63"/>
      <c r="K14" s="63"/>
    </row>
    <row r="15" spans="1:11" ht="25.5" customHeight="1">
      <c r="A15" s="61"/>
      <c r="B15" s="60"/>
      <c r="C15" s="25" t="s">
        <v>136</v>
      </c>
      <c r="D15" s="63" t="s">
        <v>262</v>
      </c>
      <c r="E15" s="63" t="s">
        <v>264</v>
      </c>
      <c r="F15" s="63" t="s">
        <v>268</v>
      </c>
      <c r="G15" s="63" t="s">
        <v>266</v>
      </c>
      <c r="H15" s="63" t="s">
        <v>272</v>
      </c>
      <c r="I15" s="63" t="s">
        <v>270</v>
      </c>
      <c r="J15" s="63"/>
      <c r="K15" s="63"/>
    </row>
    <row r="16" spans="1:11" ht="25.5" customHeight="1">
      <c r="A16" s="61"/>
      <c r="B16" s="59" t="s">
        <v>137</v>
      </c>
      <c r="C16" s="25" t="s">
        <v>135</v>
      </c>
      <c r="D16" s="63" t="s">
        <v>240</v>
      </c>
      <c r="E16" s="63" t="s">
        <v>227</v>
      </c>
      <c r="F16" s="63" t="s">
        <v>242</v>
      </c>
      <c r="G16" s="63" t="s">
        <v>228</v>
      </c>
      <c r="H16" s="63" t="s">
        <v>244</v>
      </c>
      <c r="I16" s="63" t="s">
        <v>229</v>
      </c>
      <c r="J16" s="63"/>
      <c r="K16" s="63"/>
    </row>
    <row r="17" spans="1:11" ht="25.5" customHeight="1">
      <c r="A17" s="60"/>
      <c r="B17" s="60"/>
      <c r="C17" s="25" t="s">
        <v>136</v>
      </c>
      <c r="D17" s="63" t="s">
        <v>241</v>
      </c>
      <c r="E17" s="63" t="s">
        <v>224</v>
      </c>
      <c r="F17" s="63" t="s">
        <v>243</v>
      </c>
      <c r="G17" s="63" t="s">
        <v>225</v>
      </c>
      <c r="H17" s="63" t="s">
        <v>245</v>
      </c>
      <c r="I17" s="63" t="s">
        <v>226</v>
      </c>
      <c r="J17" s="63"/>
      <c r="K17" s="63"/>
    </row>
    <row r="18" spans="1:11" ht="25.5" customHeight="1">
      <c r="A18" s="59">
        <v>1250</v>
      </c>
      <c r="B18" s="59" t="s">
        <v>134</v>
      </c>
      <c r="C18" s="25" t="s">
        <v>135</v>
      </c>
      <c r="D18" s="63" t="s">
        <v>273</v>
      </c>
      <c r="E18" s="63" t="s">
        <v>275</v>
      </c>
      <c r="F18" s="63" t="s">
        <v>280</v>
      </c>
      <c r="G18" s="63" t="s">
        <v>277</v>
      </c>
      <c r="H18" s="63" t="s">
        <v>284</v>
      </c>
      <c r="I18" s="63" t="s">
        <v>281</v>
      </c>
      <c r="J18" s="63"/>
      <c r="K18" s="63"/>
    </row>
    <row r="19" spans="1:11" ht="25.5" customHeight="1">
      <c r="A19" s="61"/>
      <c r="B19" s="60"/>
      <c r="C19" s="25" t="s">
        <v>136</v>
      </c>
      <c r="D19" s="63" t="s">
        <v>274</v>
      </c>
      <c r="E19" s="63" t="s">
        <v>276</v>
      </c>
      <c r="F19" s="63" t="s">
        <v>279</v>
      </c>
      <c r="G19" s="63" t="s">
        <v>278</v>
      </c>
      <c r="H19" s="63" t="s">
        <v>283</v>
      </c>
      <c r="I19" s="63" t="s">
        <v>282</v>
      </c>
      <c r="J19" s="63"/>
      <c r="K19" s="63"/>
    </row>
    <row r="20" spans="1:11" ht="25.5" customHeight="1">
      <c r="A20" s="61"/>
      <c r="B20" s="59" t="s">
        <v>137</v>
      </c>
      <c r="C20" s="25" t="s">
        <v>135</v>
      </c>
      <c r="D20" s="63" t="s">
        <v>246</v>
      </c>
      <c r="E20" s="63" t="s">
        <v>233</v>
      </c>
      <c r="F20" s="63" t="s">
        <v>248</v>
      </c>
      <c r="G20" s="63" t="s">
        <v>234</v>
      </c>
      <c r="H20" s="63" t="s">
        <v>250</v>
      </c>
      <c r="I20" s="63" t="s">
        <v>235</v>
      </c>
      <c r="J20" s="63"/>
      <c r="K20" s="63"/>
    </row>
    <row r="21" spans="1:11" ht="25.5" customHeight="1">
      <c r="A21" s="60"/>
      <c r="B21" s="60"/>
      <c r="C21" s="25" t="s">
        <v>136</v>
      </c>
      <c r="D21" s="63" t="s">
        <v>247</v>
      </c>
      <c r="E21" s="63" t="s">
        <v>230</v>
      </c>
      <c r="F21" s="63" t="s">
        <v>249</v>
      </c>
      <c r="G21" s="63" t="s">
        <v>231</v>
      </c>
      <c r="H21" s="63" t="s">
        <v>251</v>
      </c>
      <c r="I21" s="63" t="s">
        <v>232</v>
      </c>
      <c r="J21" s="63"/>
      <c r="K21" s="63"/>
    </row>
  </sheetData>
  <mergeCells count="20">
    <mergeCell ref="B10:B11"/>
    <mergeCell ref="A1:K1"/>
    <mergeCell ref="A2:K2"/>
    <mergeCell ref="A3:C3"/>
    <mergeCell ref="D3:E3"/>
    <mergeCell ref="F3:G3"/>
    <mergeCell ref="H3:I3"/>
    <mergeCell ref="J3:K3"/>
    <mergeCell ref="A4:C4"/>
    <mergeCell ref="B6:B7"/>
    <mergeCell ref="B18:B19"/>
    <mergeCell ref="A6:A9"/>
    <mergeCell ref="A10:A13"/>
    <mergeCell ref="A14:A17"/>
    <mergeCell ref="A18:A21"/>
    <mergeCell ref="B20:B21"/>
    <mergeCell ref="B8:B9"/>
    <mergeCell ref="B12:B13"/>
    <mergeCell ref="B14:B15"/>
    <mergeCell ref="B16:B17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SheetLayoutView="100" workbookViewId="0" topLeftCell="A7">
      <selection activeCell="J20" sqref="J20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17" width="7.625" style="1" customWidth="1"/>
    <col min="18" max="19" width="1.75390625" style="1" customWidth="1"/>
    <col min="20" max="16384" width="9.125" style="1" customWidth="1"/>
  </cols>
  <sheetData>
    <row r="1" spans="1:17" ht="15.75" customHeight="1">
      <c r="A1" s="75" t="s">
        <v>138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63" customHeight="1">
      <c r="A3" s="62" t="s">
        <v>139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2.75">
      <c r="A5" s="85" t="s">
        <v>48</v>
      </c>
      <c r="B5" s="85" t="s">
        <v>140</v>
      </c>
      <c r="C5" s="88" t="s">
        <v>141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36" customHeight="1">
      <c r="A6" s="87"/>
      <c r="B6" s="87"/>
      <c r="C6" s="88" t="s">
        <v>142</v>
      </c>
      <c r="D6" s="88"/>
      <c r="E6" s="88"/>
      <c r="F6" s="123" t="s">
        <v>143</v>
      </c>
      <c r="G6" s="123"/>
      <c r="H6" s="123"/>
      <c r="I6" s="88" t="s">
        <v>144</v>
      </c>
      <c r="J6" s="88"/>
      <c r="K6" s="88"/>
      <c r="L6" s="88" t="s">
        <v>145</v>
      </c>
      <c r="M6" s="88"/>
      <c r="N6" s="88"/>
      <c r="O6" s="88" t="s">
        <v>146</v>
      </c>
      <c r="P6" s="88"/>
      <c r="Q6" s="88"/>
    </row>
    <row r="7" spans="1:17" ht="60">
      <c r="A7" s="86"/>
      <c r="B7" s="86"/>
      <c r="C7" s="20" t="s">
        <v>51</v>
      </c>
      <c r="D7" s="20" t="s">
        <v>52</v>
      </c>
      <c r="E7" s="20" t="s">
        <v>124</v>
      </c>
      <c r="F7" s="124" t="s">
        <v>51</v>
      </c>
      <c r="G7" s="124" t="s">
        <v>52</v>
      </c>
      <c r="H7" s="124" t="s">
        <v>124</v>
      </c>
      <c r="I7" s="20" t="s">
        <v>51</v>
      </c>
      <c r="J7" s="20" t="s">
        <v>52</v>
      </c>
      <c r="K7" s="20" t="s">
        <v>124</v>
      </c>
      <c r="L7" s="20" t="s">
        <v>51</v>
      </c>
      <c r="M7" s="20" t="s">
        <v>52</v>
      </c>
      <c r="N7" s="20" t="s">
        <v>124</v>
      </c>
      <c r="O7" s="20" t="s">
        <v>51</v>
      </c>
      <c r="P7" s="20" t="s">
        <v>52</v>
      </c>
      <c r="Q7" s="20" t="s">
        <v>124</v>
      </c>
    </row>
    <row r="8" spans="1:17" ht="12.75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124">
        <v>6</v>
      </c>
      <c r="G8" s="124">
        <v>7</v>
      </c>
      <c r="H8" s="124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</row>
    <row r="9" spans="1:17" ht="24">
      <c r="A9" s="21">
        <v>1</v>
      </c>
      <c r="B9" s="22" t="s">
        <v>147</v>
      </c>
      <c r="C9" s="46"/>
      <c r="D9" s="47"/>
      <c r="E9" s="47"/>
      <c r="F9" s="125"/>
      <c r="G9" s="125"/>
      <c r="H9" s="125"/>
      <c r="I9" s="47"/>
      <c r="J9" s="47"/>
      <c r="K9" s="47"/>
      <c r="L9" s="47"/>
      <c r="M9" s="47"/>
      <c r="N9" s="47"/>
      <c r="O9" s="47"/>
      <c r="P9" s="47"/>
      <c r="Q9" s="47"/>
    </row>
    <row r="10" spans="1:17" ht="24.75" customHeight="1">
      <c r="A10" s="21" t="s">
        <v>62</v>
      </c>
      <c r="B10" s="28" t="s">
        <v>148</v>
      </c>
      <c r="C10" s="48">
        <v>129</v>
      </c>
      <c r="D10" s="49">
        <v>221</v>
      </c>
      <c r="E10" s="49">
        <v>71</v>
      </c>
      <c r="F10" s="126"/>
      <c r="G10" s="126"/>
      <c r="H10" s="126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36">
      <c r="A11" s="21" t="s">
        <v>63</v>
      </c>
      <c r="B11" s="28" t="s">
        <v>149</v>
      </c>
      <c r="C11" s="48">
        <v>161</v>
      </c>
      <c r="D11" s="49">
        <v>166</v>
      </c>
      <c r="E11" s="49">
        <v>3</v>
      </c>
      <c r="F11" s="126"/>
      <c r="G11" s="126"/>
      <c r="H11" s="126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">
      <c r="A12" s="21" t="s">
        <v>64</v>
      </c>
      <c r="B12" s="28" t="s">
        <v>150</v>
      </c>
      <c r="C12" s="48">
        <v>161</v>
      </c>
      <c r="D12" s="49">
        <v>166</v>
      </c>
      <c r="E12" s="49">
        <v>3</v>
      </c>
      <c r="F12" s="126"/>
      <c r="G12" s="126"/>
      <c r="H12" s="126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12.75">
      <c r="A13" s="21" t="s">
        <v>65</v>
      </c>
      <c r="B13" s="28" t="s">
        <v>151</v>
      </c>
      <c r="C13" s="48">
        <v>161</v>
      </c>
      <c r="D13" s="49">
        <v>166</v>
      </c>
      <c r="E13" s="49">
        <v>3</v>
      </c>
      <c r="F13" s="126"/>
      <c r="G13" s="126"/>
      <c r="H13" s="126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">
      <c r="A14" s="21" t="s">
        <v>162</v>
      </c>
      <c r="B14" s="28" t="s">
        <v>152</v>
      </c>
      <c r="C14" s="48">
        <v>0</v>
      </c>
      <c r="D14" s="49">
        <v>0</v>
      </c>
      <c r="E14" s="49">
        <v>0</v>
      </c>
      <c r="F14" s="126"/>
      <c r="G14" s="126"/>
      <c r="H14" s="126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2.75">
      <c r="A15" s="21" t="s">
        <v>163</v>
      </c>
      <c r="B15" s="28" t="s">
        <v>153</v>
      </c>
      <c r="C15" s="48"/>
      <c r="D15" s="49"/>
      <c r="E15" s="49"/>
      <c r="F15" s="126"/>
      <c r="G15" s="126"/>
      <c r="H15" s="126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2.75">
      <c r="A16" s="21">
        <v>2</v>
      </c>
      <c r="B16" s="22" t="s">
        <v>154</v>
      </c>
      <c r="C16" s="48"/>
      <c r="D16" s="49"/>
      <c r="E16" s="49"/>
      <c r="F16" s="126"/>
      <c r="G16" s="126"/>
      <c r="H16" s="126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37.5" customHeight="1">
      <c r="A17" s="21" t="s">
        <v>66</v>
      </c>
      <c r="B17" s="28" t="s">
        <v>166</v>
      </c>
      <c r="C17" s="48"/>
      <c r="D17" s="49"/>
      <c r="E17" s="49"/>
      <c r="F17" s="126"/>
      <c r="G17" s="126"/>
      <c r="H17" s="126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.75" customHeight="1">
      <c r="A18" s="21" t="s">
        <v>199</v>
      </c>
      <c r="B18" s="28" t="s">
        <v>155</v>
      </c>
      <c r="C18" s="48"/>
      <c r="D18" s="49"/>
      <c r="E18" s="49"/>
      <c r="F18" s="126">
        <v>146</v>
      </c>
      <c r="G18" s="126">
        <v>124</v>
      </c>
      <c r="H18" s="126">
        <v>-15</v>
      </c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4">
      <c r="A19" s="21" t="s">
        <v>200</v>
      </c>
      <c r="B19" s="28" t="s">
        <v>156</v>
      </c>
      <c r="C19" s="48"/>
      <c r="D19" s="49"/>
      <c r="E19" s="49"/>
      <c r="F19" s="126">
        <v>20</v>
      </c>
      <c r="G19" s="126">
        <v>27</v>
      </c>
      <c r="H19" s="126">
        <v>35</v>
      </c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36">
      <c r="A20" s="21" t="s">
        <v>67</v>
      </c>
      <c r="B20" s="28" t="s">
        <v>149</v>
      </c>
      <c r="C20" s="48"/>
      <c r="D20" s="49"/>
      <c r="E20" s="49"/>
      <c r="F20" s="126">
        <v>0</v>
      </c>
      <c r="G20" s="126">
        <v>0</v>
      </c>
      <c r="H20" s="126">
        <v>0</v>
      </c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4">
      <c r="A21" s="21" t="s">
        <v>68</v>
      </c>
      <c r="B21" s="28" t="s">
        <v>150</v>
      </c>
      <c r="C21" s="48"/>
      <c r="D21" s="49"/>
      <c r="E21" s="49"/>
      <c r="F21" s="126">
        <v>0</v>
      </c>
      <c r="G21" s="126">
        <v>0</v>
      </c>
      <c r="H21" s="126">
        <v>0</v>
      </c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>
      <c r="A22" s="21" t="s">
        <v>69</v>
      </c>
      <c r="B22" s="28" t="s">
        <v>151</v>
      </c>
      <c r="C22" s="48"/>
      <c r="D22" s="49"/>
      <c r="E22" s="49"/>
      <c r="F22" s="126">
        <v>0</v>
      </c>
      <c r="G22" s="126">
        <v>0</v>
      </c>
      <c r="H22" s="126">
        <v>0</v>
      </c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36">
      <c r="A23" s="21" t="s">
        <v>164</v>
      </c>
      <c r="B23" s="28" t="s">
        <v>157</v>
      </c>
      <c r="C23" s="48"/>
      <c r="D23" s="49"/>
      <c r="E23" s="49"/>
      <c r="F23" s="126">
        <v>0</v>
      </c>
      <c r="G23" s="126">
        <v>0</v>
      </c>
      <c r="H23" s="126">
        <v>0</v>
      </c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2.75">
      <c r="A24" s="21" t="s">
        <v>165</v>
      </c>
      <c r="B24" s="28" t="s">
        <v>153</v>
      </c>
      <c r="C24" s="48"/>
      <c r="D24" s="49"/>
      <c r="E24" s="49"/>
      <c r="F24" s="126"/>
      <c r="G24" s="126"/>
      <c r="H24" s="126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2.75">
      <c r="A25" s="21">
        <v>3</v>
      </c>
      <c r="B25" s="22" t="s">
        <v>158</v>
      </c>
      <c r="C25" s="48"/>
      <c r="D25" s="49"/>
      <c r="E25" s="49"/>
      <c r="F25" s="126"/>
      <c r="G25" s="126"/>
      <c r="H25" s="126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24">
      <c r="A26" s="21" t="s">
        <v>70</v>
      </c>
      <c r="B26" s="28" t="s">
        <v>159</v>
      </c>
      <c r="C26" s="48">
        <v>161</v>
      </c>
      <c r="D26" s="49">
        <v>166</v>
      </c>
      <c r="E26" s="49">
        <v>3</v>
      </c>
      <c r="F26" s="126"/>
      <c r="G26" s="126"/>
      <c r="H26" s="126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37.5" customHeight="1">
      <c r="A27" s="21" t="s">
        <v>71</v>
      </c>
      <c r="B27" s="28" t="s">
        <v>160</v>
      </c>
      <c r="C27" s="48">
        <v>161</v>
      </c>
      <c r="D27" s="49">
        <v>166</v>
      </c>
      <c r="E27" s="49">
        <v>3</v>
      </c>
      <c r="F27" s="126"/>
      <c r="G27" s="126"/>
      <c r="H27" s="126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25.5" customHeight="1">
      <c r="A28" s="21" t="s">
        <v>72</v>
      </c>
      <c r="B28" s="28" t="s">
        <v>161</v>
      </c>
      <c r="C28" s="48">
        <v>0</v>
      </c>
      <c r="D28" s="49">
        <v>0</v>
      </c>
      <c r="E28" s="49"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2.75">
      <c r="A29" s="21" t="s">
        <v>73</v>
      </c>
      <c r="B29" s="28" t="s">
        <v>153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</sheetData>
  <mergeCells count="12">
    <mergeCell ref="O6:Q6"/>
    <mergeCell ref="A5:A7"/>
    <mergeCell ref="B5:B7"/>
    <mergeCell ref="C5:Q5"/>
    <mergeCell ref="C6:E6"/>
    <mergeCell ref="F6:H6"/>
    <mergeCell ref="I6:K6"/>
    <mergeCell ref="L6:N6"/>
    <mergeCell ref="A1:Q1"/>
    <mergeCell ref="A2:Q2"/>
    <mergeCell ref="A3:Q3"/>
    <mergeCell ref="A4:Q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workbookViewId="0" topLeftCell="A1">
      <selection activeCell="G5" sqref="G5"/>
    </sheetView>
  </sheetViews>
  <sheetFormatPr defaultColWidth="9.00390625" defaultRowHeight="12.75"/>
  <cols>
    <col min="1" max="1" width="3.375" style="1" customWidth="1"/>
    <col min="2" max="2" width="13.875" style="1" customWidth="1"/>
    <col min="3" max="3" width="3.375" style="1" customWidth="1"/>
    <col min="4" max="4" width="11.75390625" style="1" customWidth="1"/>
    <col min="5" max="5" width="17.25390625" style="1" customWidth="1"/>
    <col min="6" max="6" width="15.875" style="1" customWidth="1"/>
    <col min="7" max="12" width="13.875" style="1" customWidth="1"/>
    <col min="13" max="14" width="1.75390625" style="1" customWidth="1"/>
    <col min="15" max="16384" width="9.125" style="1" customWidth="1"/>
  </cols>
  <sheetData>
    <row r="1" spans="1:12" ht="15.75">
      <c r="A1" s="62" t="s">
        <v>167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08">
      <c r="A3" s="20" t="s">
        <v>48</v>
      </c>
      <c r="B3" s="20" t="s">
        <v>168</v>
      </c>
      <c r="C3" s="113" t="s">
        <v>169</v>
      </c>
      <c r="D3" s="100"/>
      <c r="E3" s="20" t="s">
        <v>170</v>
      </c>
      <c r="F3" s="20" t="s">
        <v>171</v>
      </c>
      <c r="G3" s="20" t="s">
        <v>172</v>
      </c>
      <c r="H3" s="20" t="s">
        <v>173</v>
      </c>
      <c r="I3" s="20" t="s">
        <v>174</v>
      </c>
      <c r="J3" s="20" t="s">
        <v>175</v>
      </c>
      <c r="K3" s="20" t="s">
        <v>176</v>
      </c>
      <c r="L3" s="20" t="s">
        <v>177</v>
      </c>
    </row>
    <row r="4" spans="1:12" ht="12.75">
      <c r="A4" s="20">
        <v>1</v>
      </c>
      <c r="B4" s="20">
        <v>2</v>
      </c>
      <c r="C4" s="113">
        <v>3</v>
      </c>
      <c r="D4" s="100"/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</row>
    <row r="5" spans="1:12" ht="72">
      <c r="A5" s="23" t="s">
        <v>61</v>
      </c>
      <c r="B5" s="41" t="s">
        <v>942</v>
      </c>
      <c r="C5" s="111" t="s">
        <v>943</v>
      </c>
      <c r="D5" s="112"/>
      <c r="E5" s="41" t="s">
        <v>944</v>
      </c>
      <c r="F5" s="41" t="s">
        <v>947</v>
      </c>
      <c r="G5" s="41" t="s">
        <v>945</v>
      </c>
      <c r="H5" s="41" t="s">
        <v>946</v>
      </c>
      <c r="I5" s="44">
        <v>221</v>
      </c>
      <c r="J5" s="44">
        <v>10</v>
      </c>
      <c r="K5" s="44">
        <v>2</v>
      </c>
      <c r="L5" s="44">
        <v>0</v>
      </c>
    </row>
    <row r="6" spans="1:12" ht="12.75">
      <c r="A6" s="24" t="s">
        <v>178</v>
      </c>
      <c r="B6" s="42"/>
      <c r="C6" s="111"/>
      <c r="D6" s="112"/>
      <c r="E6" s="43"/>
      <c r="F6" s="43"/>
      <c r="G6" s="43"/>
      <c r="H6" s="43"/>
      <c r="I6" s="45"/>
      <c r="J6" s="45"/>
      <c r="K6" s="45"/>
      <c r="L6" s="45"/>
    </row>
    <row r="8" spans="1:12" ht="15.75">
      <c r="A8" s="62" t="s">
        <v>179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3:11" ht="36" customHeight="1">
      <c r="C10" s="20" t="s">
        <v>48</v>
      </c>
      <c r="D10" s="101" t="s">
        <v>192</v>
      </c>
      <c r="E10" s="99"/>
      <c r="F10" s="99"/>
      <c r="G10" s="99"/>
      <c r="H10" s="99"/>
      <c r="I10" s="29" t="s">
        <v>180</v>
      </c>
      <c r="J10" s="99"/>
      <c r="K10" s="100"/>
    </row>
    <row r="11" spans="3:11" ht="12.75">
      <c r="C11" s="108">
        <v>1</v>
      </c>
      <c r="D11" s="102" t="s">
        <v>184</v>
      </c>
      <c r="E11" s="103"/>
      <c r="F11" s="103"/>
      <c r="G11" s="103"/>
      <c r="H11" s="104"/>
      <c r="I11" s="31" t="s">
        <v>181</v>
      </c>
      <c r="J11" s="91" t="s">
        <v>948</v>
      </c>
      <c r="K11" s="92"/>
    </row>
    <row r="12" spans="3:11" ht="12.75">
      <c r="C12" s="109"/>
      <c r="D12" s="105" t="s">
        <v>185</v>
      </c>
      <c r="E12" s="106"/>
      <c r="F12" s="106"/>
      <c r="G12" s="106"/>
      <c r="H12" s="107"/>
      <c r="I12" s="32"/>
      <c r="J12" s="93"/>
      <c r="K12" s="94"/>
    </row>
    <row r="13" spans="3:11" ht="12.75">
      <c r="C13" s="110"/>
      <c r="D13" s="58" t="s">
        <v>186</v>
      </c>
      <c r="E13" s="89"/>
      <c r="F13" s="89"/>
      <c r="G13" s="89"/>
      <c r="H13" s="90"/>
      <c r="I13" s="30"/>
      <c r="J13" s="95"/>
      <c r="K13" s="96"/>
    </row>
    <row r="14" spans="3:11" ht="12.75">
      <c r="C14" s="37">
        <v>2</v>
      </c>
      <c r="D14" s="55" t="s">
        <v>187</v>
      </c>
      <c r="E14" s="56"/>
      <c r="F14" s="56"/>
      <c r="G14" s="56"/>
      <c r="H14" s="57"/>
      <c r="I14" s="29" t="s">
        <v>182</v>
      </c>
      <c r="J14" s="97" t="s">
        <v>950</v>
      </c>
      <c r="K14" s="98"/>
    </row>
    <row r="15" spans="3:11" ht="25.5" customHeight="1">
      <c r="C15" s="37" t="s">
        <v>66</v>
      </c>
      <c r="D15" s="55" t="s">
        <v>188</v>
      </c>
      <c r="E15" s="56"/>
      <c r="F15" s="56"/>
      <c r="G15" s="56"/>
      <c r="H15" s="57"/>
      <c r="I15" s="29" t="s">
        <v>182</v>
      </c>
      <c r="J15" s="97" t="s">
        <v>949</v>
      </c>
      <c r="K15" s="98"/>
    </row>
    <row r="16" spans="3:11" ht="25.5" customHeight="1">
      <c r="C16" s="37" t="s">
        <v>67</v>
      </c>
      <c r="D16" s="55" t="s">
        <v>189</v>
      </c>
      <c r="E16" s="56"/>
      <c r="F16" s="56"/>
      <c r="G16" s="56"/>
      <c r="H16" s="57"/>
      <c r="I16" s="29" t="s">
        <v>182</v>
      </c>
      <c r="J16" s="97" t="s">
        <v>941</v>
      </c>
      <c r="K16" s="98"/>
    </row>
    <row r="17" spans="3:11" ht="25.5" customHeight="1">
      <c r="C17" s="37" t="s">
        <v>197</v>
      </c>
      <c r="D17" s="55" t="s">
        <v>190</v>
      </c>
      <c r="E17" s="56"/>
      <c r="F17" s="56"/>
      <c r="G17" s="56"/>
      <c r="H17" s="57"/>
      <c r="I17" s="29" t="s">
        <v>183</v>
      </c>
      <c r="J17" s="97" t="s">
        <v>941</v>
      </c>
      <c r="K17" s="98"/>
    </row>
    <row r="18" spans="3:11" ht="25.5" customHeight="1">
      <c r="C18" s="37" t="s">
        <v>198</v>
      </c>
      <c r="D18" s="55" t="s">
        <v>191</v>
      </c>
      <c r="E18" s="56"/>
      <c r="F18" s="56"/>
      <c r="G18" s="56"/>
      <c r="H18" s="57"/>
      <c r="I18" s="29" t="s">
        <v>183</v>
      </c>
      <c r="J18" s="97" t="s">
        <v>178</v>
      </c>
      <c r="K18" s="98"/>
    </row>
  </sheetData>
  <mergeCells count="25">
    <mergeCell ref="C5:D5"/>
    <mergeCell ref="C6:D6"/>
    <mergeCell ref="A1:L1"/>
    <mergeCell ref="A2:L2"/>
    <mergeCell ref="C3:D3"/>
    <mergeCell ref="C4:D4"/>
    <mergeCell ref="D18:H18"/>
    <mergeCell ref="A8:L8"/>
    <mergeCell ref="A9:L9"/>
    <mergeCell ref="J10:K10"/>
    <mergeCell ref="D10:H10"/>
    <mergeCell ref="D11:H11"/>
    <mergeCell ref="D15:H15"/>
    <mergeCell ref="D16:H16"/>
    <mergeCell ref="D12:H12"/>
    <mergeCell ref="C11:C13"/>
    <mergeCell ref="J18:K18"/>
    <mergeCell ref="J15:K15"/>
    <mergeCell ref="J16:K16"/>
    <mergeCell ref="J17:K17"/>
    <mergeCell ref="D17:H17"/>
    <mergeCell ref="D13:H13"/>
    <mergeCell ref="J11:K13"/>
    <mergeCell ref="D14:H14"/>
    <mergeCell ref="J14:K1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63">
      <c r="A1" s="10" t="s">
        <v>34</v>
      </c>
    </row>
    <row r="2" ht="47.25">
      <c r="A2" s="10" t="s">
        <v>35</v>
      </c>
    </row>
    <row r="3" ht="80.25" customHeight="1">
      <c r="A3" s="10" t="s">
        <v>0</v>
      </c>
    </row>
    <row r="4" ht="205.5" customHeight="1">
      <c r="A4" s="10" t="s">
        <v>1</v>
      </c>
    </row>
    <row r="5" ht="142.5" customHeight="1">
      <c r="A5" s="10" t="s">
        <v>2</v>
      </c>
    </row>
    <row r="6" ht="63">
      <c r="A6" s="10" t="s">
        <v>3</v>
      </c>
    </row>
    <row r="7" ht="31.5">
      <c r="A7" s="10" t="s">
        <v>4</v>
      </c>
    </row>
  </sheetData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Pto</cp:lastModifiedBy>
  <cp:lastPrinted>2015-07-10T08:40:36Z</cp:lastPrinted>
  <dcterms:created xsi:type="dcterms:W3CDTF">2015-07-06T08:51:12Z</dcterms:created>
  <dcterms:modified xsi:type="dcterms:W3CDTF">2019-05-22T11:22:16Z</dcterms:modified>
  <cp:category/>
  <cp:version/>
  <cp:contentType/>
  <cp:contentStatus/>
</cp:coreProperties>
</file>